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kalnaf-my.sharepoint.com/personal/askerogbaerum_lokal_naf_no/Documents/Vidars kopier/ABMO/Dirt Sprintrally cup/"/>
    </mc:Choice>
  </mc:AlternateContent>
  <xr:revisionPtr revIDLastSave="0" documentId="8_{F94F9E8A-5251-459D-99FE-962B324EEA32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Poeng pr løp" sheetId="1" r:id="rId1"/>
    <sheet name="Poeng totalt" sheetId="2" r:id="rId2"/>
    <sheet name="R2" sheetId="3" r:id="rId3"/>
    <sheet name="RWD" sheetId="4" r:id="rId4"/>
    <sheet name="R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5" l="1"/>
  <c r="J23" i="5"/>
  <c r="J27" i="5"/>
  <c r="J25" i="5"/>
  <c r="J24" i="5"/>
  <c r="J22" i="5"/>
  <c r="J17" i="5"/>
  <c r="J16" i="5"/>
  <c r="J15" i="5"/>
  <c r="J10" i="5"/>
  <c r="J11" i="5"/>
  <c r="J9" i="5"/>
  <c r="J7" i="5"/>
  <c r="J6" i="5"/>
  <c r="J3" i="5"/>
  <c r="J33" i="4"/>
  <c r="J22" i="4"/>
  <c r="J20" i="4"/>
  <c r="J21" i="4"/>
  <c r="J18" i="4"/>
  <c r="J14" i="4"/>
  <c r="J12" i="4"/>
  <c r="J11" i="4"/>
  <c r="J8" i="4"/>
  <c r="J5" i="4"/>
  <c r="J4" i="4"/>
  <c r="J3" i="4"/>
  <c r="J34" i="3"/>
  <c r="J33" i="3"/>
  <c r="J26" i="3"/>
  <c r="J25" i="3"/>
  <c r="J24" i="3"/>
  <c r="J23" i="3"/>
  <c r="J19" i="3"/>
  <c r="J17" i="3"/>
  <c r="J16" i="3"/>
  <c r="J14" i="3"/>
  <c r="J10" i="3"/>
  <c r="J9" i="3"/>
  <c r="J5" i="3"/>
  <c r="J4" i="3"/>
  <c r="J3" i="3"/>
  <c r="G32" i="2"/>
  <c r="G29" i="2"/>
  <c r="G27" i="2"/>
  <c r="G24" i="2"/>
  <c r="G22" i="2"/>
  <c r="G21" i="2"/>
  <c r="G16" i="2"/>
  <c r="G15" i="2"/>
  <c r="G14" i="2"/>
  <c r="G13" i="2"/>
  <c r="G11" i="2"/>
  <c r="G10" i="2"/>
  <c r="G3" i="2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 l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J33" i="5" l="1"/>
  <c r="J19" i="5"/>
  <c r="J14" i="5"/>
  <c r="J13" i="5"/>
  <c r="J12" i="5"/>
  <c r="J5" i="5"/>
  <c r="J27" i="4"/>
  <c r="J19" i="4"/>
  <c r="J17" i="4"/>
  <c r="J16" i="4"/>
  <c r="J15" i="4"/>
  <c r="J9" i="4"/>
  <c r="J32" i="3"/>
  <c r="J13" i="3"/>
  <c r="J12" i="3"/>
  <c r="J11" i="3"/>
  <c r="J8" i="3"/>
  <c r="G36" i="2"/>
  <c r="G23" i="2"/>
  <c r="G20" i="2"/>
  <c r="G18" i="2"/>
  <c r="G17" i="2"/>
  <c r="G9" i="2"/>
  <c r="G6" i="2"/>
  <c r="G4" i="2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J32" i="5" l="1"/>
  <c r="J8" i="5"/>
  <c r="J32" i="4"/>
  <c r="J26" i="4"/>
  <c r="J23" i="4"/>
  <c r="J7" i="4"/>
  <c r="J13" i="4"/>
  <c r="J10" i="4"/>
  <c r="J6" i="4"/>
  <c r="J30" i="3"/>
  <c r="J22" i="3"/>
  <c r="J21" i="3"/>
  <c r="J7" i="3"/>
  <c r="J6" i="3"/>
  <c r="G34" i="2"/>
  <c r="G12" i="2"/>
  <c r="G8" i="2"/>
  <c r="G7" i="2"/>
  <c r="G5" i="2"/>
  <c r="G2" i="2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59" i="1"/>
  <c r="J31" i="5" l="1"/>
  <c r="J30" i="5"/>
  <c r="J28" i="5"/>
  <c r="J21" i="5"/>
  <c r="J20" i="5"/>
  <c r="J18" i="5"/>
  <c r="J31" i="4"/>
  <c r="J30" i="4"/>
  <c r="J28" i="4"/>
  <c r="J31" i="3"/>
  <c r="J28" i="3"/>
  <c r="J18" i="3"/>
  <c r="J15" i="3"/>
  <c r="G35" i="2"/>
  <c r="G33" i="2"/>
  <c r="G31" i="2"/>
  <c r="G28" i="2"/>
  <c r="G26" i="2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J2" i="5" l="1"/>
  <c r="J4" i="5"/>
  <c r="J26" i="5"/>
  <c r="J29" i="5"/>
  <c r="J2" i="4"/>
  <c r="J24" i="4"/>
  <c r="J25" i="4"/>
  <c r="J29" i="4"/>
  <c r="J2" i="3"/>
  <c r="J20" i="3"/>
  <c r="J27" i="3"/>
  <c r="J29" i="3"/>
  <c r="G30" i="2"/>
  <c r="G25" i="2"/>
  <c r="G19" i="2"/>
  <c r="G25" i="1"/>
  <c r="G24" i="1"/>
  <c r="G23" i="1"/>
  <c r="G22" i="1"/>
  <c r="G21" i="1"/>
  <c r="G20" i="1"/>
  <c r="G19" i="1"/>
  <c r="G13" i="1"/>
  <c r="G18" i="1"/>
  <c r="G17" i="1"/>
  <c r="G16" i="1"/>
  <c r="G15" i="1"/>
  <c r="G14" i="1"/>
  <c r="G12" i="1"/>
  <c r="G11" i="1"/>
  <c r="G10" i="1"/>
  <c r="G9" i="1"/>
  <c r="G8" i="1"/>
  <c r="G7" i="1"/>
  <c r="G6" i="1"/>
  <c r="G5" i="1"/>
  <c r="G4" i="1"/>
  <c r="G3" i="1"/>
  <c r="G2" i="1" l="1"/>
</calcChain>
</file>

<file path=xl/sharedStrings.xml><?xml version="1.0" encoding="utf-8"?>
<sst xmlns="http://schemas.openxmlformats.org/spreadsheetml/2006/main" count="784" uniqueCount="143">
  <si>
    <t>RWD</t>
  </si>
  <si>
    <t>R5</t>
  </si>
  <si>
    <t>Kristian Svendsen</t>
  </si>
  <si>
    <t>Christopher S Kolbjørnsen</t>
  </si>
  <si>
    <t>Simen Nordheim Berg</t>
  </si>
  <si>
    <t>Preben Berg</t>
  </si>
  <si>
    <t>Kenneth Johnsen</t>
  </si>
  <si>
    <t>TOTALT</t>
  </si>
  <si>
    <t>SimenNB</t>
  </si>
  <si>
    <t>NMK Aurskog-Høland</t>
  </si>
  <si>
    <t>Asker og Bærum Motorsport</t>
  </si>
  <si>
    <t>NMK Gardermoen</t>
  </si>
  <si>
    <t>Øyvind Andersen</t>
  </si>
  <si>
    <t>KLUBB</t>
  </si>
  <si>
    <t>ABMO DIRT-CUP, RWD</t>
  </si>
  <si>
    <t>ABMO DIRT-CUP, R5</t>
  </si>
  <si>
    <t>Per Erik Haugom</t>
  </si>
  <si>
    <t>Helge Myhre</t>
  </si>
  <si>
    <t>Roar Nyhus</t>
  </si>
  <si>
    <t>Løp 4</t>
  </si>
  <si>
    <t>Løp 1</t>
  </si>
  <si>
    <t>Løp 2</t>
  </si>
  <si>
    <t>Løp 3</t>
  </si>
  <si>
    <t>Bjørn Røise</t>
  </si>
  <si>
    <t>Løp 5</t>
  </si>
  <si>
    <t>KNA Kongsvinger</t>
  </si>
  <si>
    <t>H.Rollefs1</t>
  </si>
  <si>
    <t>Håvard Rollefsen</t>
  </si>
  <si>
    <t>Chrisboy961</t>
  </si>
  <si>
    <t>Spook1</t>
  </si>
  <si>
    <t>Løp 6</t>
  </si>
  <si>
    <t>Knut Larssen</t>
  </si>
  <si>
    <t>Magnar Hårstadsveen</t>
  </si>
  <si>
    <t>Martin Brenna Wangen</t>
  </si>
  <si>
    <t>Espen Selvik</t>
  </si>
  <si>
    <t>NMK Modum og Sigdal</t>
  </si>
  <si>
    <t>Happarally</t>
  </si>
  <si>
    <t>Nyhus1</t>
  </si>
  <si>
    <t>Kay Arne Nyhus</t>
  </si>
  <si>
    <t>Myhremotorsport</t>
  </si>
  <si>
    <t>Poengene gis etter Dirt-rally sitt system. Man vil alltid få 1 poeng i ett løp</t>
  </si>
  <si>
    <t>selv om man bryter underveis. 0 poeng er kun hvis man ikke har deltatt i løpet.</t>
  </si>
  <si>
    <t>dårligste resultatet bli strøket i den klassen.</t>
  </si>
  <si>
    <t>Nyhus_2</t>
  </si>
  <si>
    <t>5 av 6 løp er tellende, dvs har man kjørt alle seks løpene i f.eks RWD vil det</t>
  </si>
  <si>
    <t>5 av 6 løp er tellende, dvs har man kjørt alle seks løpene i f.eks R5 vil det</t>
  </si>
  <si>
    <t>Martin Holmdahl</t>
  </si>
  <si>
    <t>dårligste resultatet bli strøket i den klassen. Poeng markert i rødt er da tatt vekk</t>
  </si>
  <si>
    <t>dårligste resultatet bli strøket i den klassen. Poeng markert med rødt er da tatt vekk</t>
  </si>
  <si>
    <t>ABMO Snøfreser'n 12-13.mars</t>
  </si>
  <si>
    <t>R2</t>
  </si>
  <si>
    <t>Magnar</t>
  </si>
  <si>
    <t>Kristiansvendse</t>
  </si>
  <si>
    <t>Holmdahl89</t>
  </si>
  <si>
    <t>Mg-One66</t>
  </si>
  <si>
    <t>Morten Gravermoen</t>
  </si>
  <si>
    <t>NMK Larvik</t>
  </si>
  <si>
    <t>Tranbyole</t>
  </si>
  <si>
    <t>Ole Gunnar Nilsen</t>
  </si>
  <si>
    <t>Rallywangen2008</t>
  </si>
  <si>
    <t>Prebenberg2</t>
  </si>
  <si>
    <t>Krish</t>
  </si>
  <si>
    <t>Kristian Harildstad</t>
  </si>
  <si>
    <t>KNA Hedmark</t>
  </si>
  <si>
    <t>onkelkranbil</t>
  </si>
  <si>
    <t>Frode Kristoffersen</t>
  </si>
  <si>
    <t>Bjoerklund89</t>
  </si>
  <si>
    <t>Kim Andrè Bjørklund</t>
  </si>
  <si>
    <t>Reelektro</t>
  </si>
  <si>
    <t>Rune Moen</t>
  </si>
  <si>
    <t>Oyvind Andersen</t>
  </si>
  <si>
    <t>Quarterbear1</t>
  </si>
  <si>
    <t>K_Johnsenjohnsen</t>
  </si>
  <si>
    <t>Clubmans-Cave</t>
  </si>
  <si>
    <t>Atlekambo</t>
  </si>
  <si>
    <t>Atle Kambo</t>
  </si>
  <si>
    <t>ABMO DIRT-CUP, R2</t>
  </si>
  <si>
    <t>Clubmans-cave</t>
  </si>
  <si>
    <t>5 av 6 løp er tellende, dvs har man kjørt alle seks løpene i f.eks R2 vil det</t>
  </si>
  <si>
    <t>11-13.mars</t>
  </si>
  <si>
    <t>ABMO Rally Revetal. 31.mars-3.april</t>
  </si>
  <si>
    <t>Kjellshaker</t>
  </si>
  <si>
    <t>Kjell Øyvind Pedersen</t>
  </si>
  <si>
    <t>rallywangen2008</t>
  </si>
  <si>
    <t>Nymo1_27</t>
  </si>
  <si>
    <t>Marcus Østerud Nymoen</t>
  </si>
  <si>
    <t>Trultemorten</t>
  </si>
  <si>
    <t>Morten Storsveen</t>
  </si>
  <si>
    <t>KNA Varna</t>
  </si>
  <si>
    <t>Onkelkranbil</t>
  </si>
  <si>
    <t>Karltangen</t>
  </si>
  <si>
    <t>Karl Magnus Tangen</t>
  </si>
  <si>
    <t>Evenlarssen</t>
  </si>
  <si>
    <t>Even Larssen</t>
  </si>
  <si>
    <t>Kimkriger</t>
  </si>
  <si>
    <t>Kim Ellseth</t>
  </si>
  <si>
    <t>Mobil-makron</t>
  </si>
  <si>
    <t>Tore Bakken Rygnestad</t>
  </si>
  <si>
    <t>Kjelsås racing Club</t>
  </si>
  <si>
    <t>Quarterbear</t>
  </si>
  <si>
    <t>Kjelloeyvindnor</t>
  </si>
  <si>
    <t>Evensens</t>
  </si>
  <si>
    <t>Karl Tangen</t>
  </si>
  <si>
    <t>Kjelsås Racing Club</t>
  </si>
  <si>
    <t>trultemorten</t>
  </si>
  <si>
    <t>Mobil-Makron</t>
  </si>
  <si>
    <t>ABMO Sprintrally Bilbyen Vest. 9-12.juni</t>
  </si>
  <si>
    <t>MagnarH</t>
  </si>
  <si>
    <t>AFL25</t>
  </si>
  <si>
    <t>Arnstein Linde</t>
  </si>
  <si>
    <t>K-Johnsenjohnsen</t>
  </si>
  <si>
    <t>ABMO Grusspruten. 8-11.september</t>
  </si>
  <si>
    <t>Siggis90</t>
  </si>
  <si>
    <t>Sigbjørn Rognaas</t>
  </si>
  <si>
    <t>EWrecked</t>
  </si>
  <si>
    <t>Oyvindandersen</t>
  </si>
  <si>
    <t>KnutLarssen</t>
  </si>
  <si>
    <t>Thedrift98</t>
  </si>
  <si>
    <t>Stian Dagestad</t>
  </si>
  <si>
    <t>ABMO Rally Telemark. 13-16.oktober</t>
  </si>
  <si>
    <t>Ewrecked</t>
  </si>
  <si>
    <t>Martin B Wangen</t>
  </si>
  <si>
    <t>Knut67</t>
  </si>
  <si>
    <t>celtex/Reelektro</t>
  </si>
  <si>
    <t>Kay Arne Hyhus</t>
  </si>
  <si>
    <t>Mg66mg</t>
  </si>
  <si>
    <t>Tranbyracing</t>
  </si>
  <si>
    <t>SfrEllien</t>
  </si>
  <si>
    <t>Bjørn Hagen</t>
  </si>
  <si>
    <t>Scandi Flick Racing</t>
  </si>
  <si>
    <t>Simenberg</t>
  </si>
  <si>
    <t>Hrollefsen</t>
  </si>
  <si>
    <t>Wallaspook1</t>
  </si>
  <si>
    <t>Clubmanscave</t>
  </si>
  <si>
    <t>Oyand52</t>
  </si>
  <si>
    <t>Donjohnsen</t>
  </si>
  <si>
    <r>
      <t xml:space="preserve">ABMO CUP, </t>
    </r>
    <r>
      <rPr>
        <b/>
        <sz val="10"/>
        <color theme="1"/>
        <rFont val="Calibri"/>
        <family val="2"/>
        <scheme val="minor"/>
      </rPr>
      <t>Poeng totalt etter løp 5</t>
    </r>
  </si>
  <si>
    <t>Knutlarssen</t>
  </si>
  <si>
    <t>SFREllien</t>
  </si>
  <si>
    <t>MG66mg</t>
  </si>
  <si>
    <t>Totalt</t>
  </si>
  <si>
    <t>Marcus Ø Nymoen</t>
  </si>
  <si>
    <t>Tore B Rygnestad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</si>
</sst>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4" borderId="5" xfId="0" applyFont="1" applyFill="1" applyBorder="1"/>
    <xf numFmtId="0" fontId="3" fillId="2" borderId="2" xfId="0" applyFont="1" applyFill="1" applyBorder="1"/>
    <xf numFmtId="0" fontId="3" fillId="2" borderId="4" xfId="0" applyFont="1" applyFill="1" applyBorder="1"/>
    <xf numFmtId="0" fontId="2" fillId="0" borderId="0" xfId="0" applyFont="1"/>
    <xf numFmtId="0" fontId="2" fillId="4" borderId="6" xfId="0" applyFont="1" applyFill="1" applyBorder="1"/>
    <xf numFmtId="0" fontId="1" fillId="4" borderId="6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3" fillId="2" borderId="1" xfId="0" applyFont="1" applyFill="1" applyBorder="1"/>
    <xf numFmtId="0" fontId="5" fillId="2" borderId="3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6" fillId="4" borderId="6" xfId="0" applyFont="1" applyFill="1" applyBorder="1"/>
    <xf numFmtId="0" fontId="5" fillId="4" borderId="6" xfId="0" applyFont="1" applyFill="1" applyBorder="1"/>
    <xf numFmtId="0" fontId="6" fillId="4" borderId="7" xfId="0" applyFont="1" applyFill="1" applyBorder="1"/>
    <xf numFmtId="0" fontId="0" fillId="2" borderId="2" xfId="0" applyFill="1" applyBorder="1"/>
    <xf numFmtId="0" fontId="1" fillId="4" borderId="7" xfId="0" applyFont="1" applyFill="1" applyBorder="1"/>
    <xf numFmtId="0" fontId="5" fillId="2" borderId="4" xfId="0" applyFont="1" applyFill="1" applyBorder="1"/>
    <xf numFmtId="0" fontId="7" fillId="5" borderId="0" xfId="0" applyFont="1" applyFill="1"/>
    <xf numFmtId="0" fontId="3" fillId="5" borderId="0" xfId="0" applyFont="1" applyFill="1"/>
    <xf numFmtId="0" fontId="8" fillId="5" borderId="0" xfId="0" applyFont="1" applyFill="1"/>
    <xf numFmtId="0" fontId="1" fillId="4" borderId="5" xfId="0" applyFont="1" applyFill="1" applyBorder="1"/>
    <xf numFmtId="0" fontId="5" fillId="3" borderId="4" xfId="0" applyFont="1" applyFill="1" applyBorder="1"/>
    <xf numFmtId="0" fontId="1" fillId="4" borderId="9" xfId="0" applyFont="1" applyFill="1" applyBorder="1"/>
    <xf numFmtId="0" fontId="1" fillId="4" borderId="11" xfId="0" applyFont="1" applyFill="1" applyBorder="1"/>
    <xf numFmtId="0" fontId="1" fillId="4" borderId="10" xfId="0" applyFont="1" applyFill="1" applyBorder="1"/>
    <xf numFmtId="0" fontId="1" fillId="4" borderId="8" xfId="0" applyFont="1" applyFill="1" applyBorder="1"/>
    <xf numFmtId="0" fontId="5" fillId="2" borderId="1" xfId="0" applyFont="1" applyFill="1" applyBorder="1"/>
    <xf numFmtId="0" fontId="5" fillId="3" borderId="2" xfId="0" applyFont="1" applyFill="1" applyBorder="1"/>
    <xf numFmtId="0" fontId="5" fillId="2" borderId="2" xfId="0" applyFont="1" applyFill="1" applyBorder="1"/>
    <xf numFmtId="0" fontId="3" fillId="2" borderId="0" xfId="0" applyFont="1" applyFill="1"/>
    <xf numFmtId="0" fontId="0" fillId="2" borderId="0" xfId="0" applyFill="1"/>
    <xf numFmtId="0" fontId="5" fillId="3" borderId="1" xfId="0" applyFont="1" applyFill="1" applyBorder="1"/>
    <xf numFmtId="0" fontId="3" fillId="2" borderId="3" xfId="0" applyFont="1" applyFill="1" applyBorder="1"/>
    <xf numFmtId="0" fontId="5" fillId="4" borderId="8" xfId="0" applyFont="1" applyFill="1" applyBorder="1"/>
    <xf numFmtId="0" fontId="3" fillId="3" borderId="1" xfId="0" applyFont="1" applyFill="1" applyBorder="1"/>
    <xf numFmtId="0" fontId="0" fillId="2" borderId="4" xfId="0" applyFill="1" applyBorder="1"/>
    <xf numFmtId="0" fontId="10" fillId="3" borderId="2" xfId="0" applyFont="1" applyFill="1" applyBorder="1"/>
    <xf numFmtId="0" fontId="6" fillId="2" borderId="1" xfId="0" applyFont="1" applyFill="1" applyBorder="1"/>
    <xf numFmtId="0" fontId="6" fillId="3" borderId="2" xfId="0" applyFont="1" applyFill="1" applyBorder="1"/>
    <xf numFmtId="0" fontId="6" fillId="2" borderId="2" xfId="0" applyFont="1" applyFill="1" applyBorder="1"/>
    <xf numFmtId="0" fontId="9" fillId="2" borderId="1" xfId="0" applyFont="1" applyFill="1" applyBorder="1"/>
    <xf numFmtId="0" fontId="9" fillId="3" borderId="2" xfId="0" applyFont="1" applyFill="1" applyBorder="1"/>
    <xf numFmtId="0" fontId="9" fillId="2" borderId="2" xfId="0" applyFont="1" applyFill="1" applyBorder="1"/>
    <xf numFmtId="0" fontId="3" fillId="0" borderId="0" xfId="0" applyFont="1"/>
    <xf numFmtId="0" fontId="5" fillId="0" borderId="0" xfId="0" applyFont="1"/>
    <xf numFmtId="0" fontId="6" fillId="2" borderId="4" xfId="0" applyFont="1" applyFill="1" applyBorder="1"/>
    <xf numFmtId="0" fontId="9" fillId="2" borderId="0" xfId="0" applyFont="1" applyFill="1"/>
    <xf numFmtId="0" fontId="6" fillId="2" borderId="3" xfId="0" applyFont="1" applyFill="1" applyBorder="1"/>
    <xf numFmtId="0" fontId="6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5"/>
  <sheetViews>
    <sheetView topLeftCell="A104" workbookViewId="0">
      <selection activeCell="J108" sqref="J108"/>
    </sheetView>
  </sheetViews>
  <sheetFormatPr baseColWidth="10" defaultRowHeight="14.5" x14ac:dyDescent="0.35"/>
  <cols>
    <col min="1" max="1" width="17.1796875" customWidth="1"/>
    <col min="2" max="2" width="23" customWidth="1"/>
    <col min="3" max="3" width="22.7265625" customWidth="1"/>
    <col min="4" max="5" width="5" customWidth="1"/>
    <col min="6" max="6" width="4.1796875" customWidth="1"/>
    <col min="7" max="7" width="7.26953125" customWidth="1"/>
  </cols>
  <sheetData>
    <row r="1" spans="1:7" x14ac:dyDescent="0.35">
      <c r="A1" s="22" t="s">
        <v>49</v>
      </c>
      <c r="B1" s="14" t="s">
        <v>79</v>
      </c>
      <c r="C1" s="17" t="s">
        <v>13</v>
      </c>
      <c r="D1" s="17" t="s">
        <v>50</v>
      </c>
      <c r="E1" s="17" t="s">
        <v>0</v>
      </c>
      <c r="F1" s="17" t="s">
        <v>1</v>
      </c>
      <c r="G1" s="17" t="s">
        <v>7</v>
      </c>
    </row>
    <row r="2" spans="1:7" x14ac:dyDescent="0.35">
      <c r="A2" s="10" t="s">
        <v>43</v>
      </c>
      <c r="B2" s="23" t="s">
        <v>18</v>
      </c>
      <c r="C2" s="18" t="s">
        <v>25</v>
      </c>
      <c r="D2" s="23">
        <v>14</v>
      </c>
      <c r="E2" s="18">
        <v>14</v>
      </c>
      <c r="F2" s="23">
        <v>19</v>
      </c>
      <c r="G2" s="18">
        <f t="shared" ref="G2" si="0">SUM(D2:F2)</f>
        <v>47</v>
      </c>
    </row>
    <row r="3" spans="1:7" x14ac:dyDescent="0.35">
      <c r="A3" s="9" t="s">
        <v>51</v>
      </c>
      <c r="B3" s="12" t="s">
        <v>32</v>
      </c>
      <c r="C3" s="2"/>
      <c r="D3" s="12">
        <v>10</v>
      </c>
      <c r="E3" s="2">
        <v>10</v>
      </c>
      <c r="F3" s="12">
        <v>23</v>
      </c>
      <c r="G3" s="16">
        <f t="shared" ref="G3:G25" si="1">SUM(D3:F3)</f>
        <v>43</v>
      </c>
    </row>
    <row r="4" spans="1:7" x14ac:dyDescent="0.35">
      <c r="A4" s="9" t="s">
        <v>52</v>
      </c>
      <c r="B4" s="12" t="s">
        <v>2</v>
      </c>
      <c r="C4" s="2" t="s">
        <v>9</v>
      </c>
      <c r="D4" s="12">
        <v>17</v>
      </c>
      <c r="E4" s="2">
        <v>21</v>
      </c>
      <c r="F4" s="12">
        <v>1</v>
      </c>
      <c r="G4" s="16">
        <f t="shared" si="1"/>
        <v>39</v>
      </c>
    </row>
    <row r="5" spans="1:7" x14ac:dyDescent="0.35">
      <c r="A5" s="9" t="s">
        <v>53</v>
      </c>
      <c r="B5" s="12" t="s">
        <v>46</v>
      </c>
      <c r="C5" s="2" t="s">
        <v>25</v>
      </c>
      <c r="D5" s="12">
        <v>21</v>
      </c>
      <c r="E5" s="2">
        <v>17</v>
      </c>
      <c r="F5" s="12">
        <v>1</v>
      </c>
      <c r="G5" s="16">
        <f t="shared" si="1"/>
        <v>39</v>
      </c>
    </row>
    <row r="6" spans="1:7" x14ac:dyDescent="0.35">
      <c r="A6" s="9" t="s">
        <v>54</v>
      </c>
      <c r="B6" s="12" t="s">
        <v>55</v>
      </c>
      <c r="C6" s="2" t="s">
        <v>35</v>
      </c>
      <c r="D6" s="12">
        <v>12</v>
      </c>
      <c r="E6" s="2">
        <v>8</v>
      </c>
      <c r="F6" s="12">
        <v>16</v>
      </c>
      <c r="G6" s="16">
        <f t="shared" si="1"/>
        <v>36</v>
      </c>
    </row>
    <row r="7" spans="1:7" x14ac:dyDescent="0.35">
      <c r="A7" s="9" t="s">
        <v>37</v>
      </c>
      <c r="B7" s="12" t="s">
        <v>38</v>
      </c>
      <c r="C7" s="2"/>
      <c r="D7" s="12">
        <v>13</v>
      </c>
      <c r="E7" s="2">
        <v>1</v>
      </c>
      <c r="F7" s="12">
        <v>15</v>
      </c>
      <c r="G7" s="16">
        <f t="shared" si="1"/>
        <v>29</v>
      </c>
    </row>
    <row r="8" spans="1:7" x14ac:dyDescent="0.35">
      <c r="A8" s="9" t="s">
        <v>26</v>
      </c>
      <c r="B8" s="12" t="s">
        <v>27</v>
      </c>
      <c r="C8" s="2" t="s">
        <v>56</v>
      </c>
      <c r="D8" s="12">
        <v>3</v>
      </c>
      <c r="E8" s="2">
        <v>12</v>
      </c>
      <c r="F8" s="12">
        <v>12</v>
      </c>
      <c r="G8" s="16">
        <f t="shared" si="1"/>
        <v>27</v>
      </c>
    </row>
    <row r="9" spans="1:7" x14ac:dyDescent="0.35">
      <c r="A9" s="9" t="s">
        <v>31</v>
      </c>
      <c r="B9" s="12" t="s">
        <v>31</v>
      </c>
      <c r="C9" s="2"/>
      <c r="D9" s="12">
        <v>2</v>
      </c>
      <c r="E9" s="2">
        <v>11</v>
      </c>
      <c r="F9" s="12">
        <v>11</v>
      </c>
      <c r="G9" s="16">
        <f t="shared" si="1"/>
        <v>24</v>
      </c>
    </row>
    <row r="10" spans="1:7" x14ac:dyDescent="0.35">
      <c r="A10" s="9" t="s">
        <v>57</v>
      </c>
      <c r="B10" s="12" t="s">
        <v>58</v>
      </c>
      <c r="C10" s="2" t="s">
        <v>36</v>
      </c>
      <c r="D10" s="12">
        <v>9</v>
      </c>
      <c r="E10" s="2">
        <v>0</v>
      </c>
      <c r="F10" s="12">
        <v>13</v>
      </c>
      <c r="G10" s="16">
        <f t="shared" si="1"/>
        <v>22</v>
      </c>
    </row>
    <row r="11" spans="1:7" x14ac:dyDescent="0.35">
      <c r="A11" s="9" t="s">
        <v>59</v>
      </c>
      <c r="B11" s="12" t="s">
        <v>33</v>
      </c>
      <c r="C11" s="2" t="s">
        <v>10</v>
      </c>
      <c r="D11" s="12">
        <v>1</v>
      </c>
      <c r="E11" s="2">
        <v>13</v>
      </c>
      <c r="F11" s="12">
        <v>7</v>
      </c>
      <c r="G11" s="16">
        <f t="shared" si="1"/>
        <v>21</v>
      </c>
    </row>
    <row r="12" spans="1:7" x14ac:dyDescent="0.35">
      <c r="A12" s="9" t="s">
        <v>28</v>
      </c>
      <c r="B12" s="12" t="s">
        <v>3</v>
      </c>
      <c r="C12" s="2" t="s">
        <v>11</v>
      </c>
      <c r="D12" s="12">
        <v>6</v>
      </c>
      <c r="E12" s="2">
        <v>1</v>
      </c>
      <c r="F12" s="12">
        <v>14</v>
      </c>
      <c r="G12" s="16">
        <f t="shared" si="1"/>
        <v>21</v>
      </c>
    </row>
    <row r="13" spans="1:7" x14ac:dyDescent="0.35">
      <c r="A13" s="9" t="s">
        <v>68</v>
      </c>
      <c r="B13" s="12" t="s">
        <v>69</v>
      </c>
      <c r="C13" s="2"/>
      <c r="D13" s="12">
        <v>1</v>
      </c>
      <c r="E13" s="2">
        <v>9</v>
      </c>
      <c r="F13" s="12">
        <v>10</v>
      </c>
      <c r="G13" s="16">
        <f t="shared" si="1"/>
        <v>20</v>
      </c>
    </row>
    <row r="14" spans="1:7" x14ac:dyDescent="0.35">
      <c r="A14" s="9" t="s">
        <v>60</v>
      </c>
      <c r="B14" s="12" t="s">
        <v>5</v>
      </c>
      <c r="C14" s="2" t="s">
        <v>10</v>
      </c>
      <c r="D14" s="12">
        <v>4</v>
      </c>
      <c r="E14" s="2">
        <v>5</v>
      </c>
      <c r="F14" s="12">
        <v>9</v>
      </c>
      <c r="G14" s="16">
        <f t="shared" si="1"/>
        <v>18</v>
      </c>
    </row>
    <row r="15" spans="1:7" x14ac:dyDescent="0.35">
      <c r="A15" s="9" t="s">
        <v>61</v>
      </c>
      <c r="B15" s="12" t="s">
        <v>62</v>
      </c>
      <c r="C15" s="2" t="s">
        <v>63</v>
      </c>
      <c r="D15" s="12">
        <v>11</v>
      </c>
      <c r="E15" s="2">
        <v>6</v>
      </c>
      <c r="F15" s="12">
        <v>1</v>
      </c>
      <c r="G15" s="16">
        <f t="shared" si="1"/>
        <v>18</v>
      </c>
    </row>
    <row r="16" spans="1:7" x14ac:dyDescent="0.35">
      <c r="A16" s="9" t="s">
        <v>64</v>
      </c>
      <c r="B16" s="12" t="s">
        <v>65</v>
      </c>
      <c r="C16" s="2"/>
      <c r="D16" s="12">
        <v>7</v>
      </c>
      <c r="E16" s="2">
        <v>7</v>
      </c>
      <c r="F16" s="12">
        <v>0</v>
      </c>
      <c r="G16" s="16">
        <f t="shared" si="1"/>
        <v>14</v>
      </c>
    </row>
    <row r="17" spans="1:7" x14ac:dyDescent="0.35">
      <c r="A17" s="9" t="s">
        <v>39</v>
      </c>
      <c r="B17" s="12" t="s">
        <v>17</v>
      </c>
      <c r="C17" s="2" t="s">
        <v>10</v>
      </c>
      <c r="D17" s="12">
        <v>1</v>
      </c>
      <c r="E17" s="2">
        <v>3</v>
      </c>
      <c r="F17" s="12">
        <v>8</v>
      </c>
      <c r="G17" s="16">
        <f t="shared" si="1"/>
        <v>12</v>
      </c>
    </row>
    <row r="18" spans="1:7" x14ac:dyDescent="0.35">
      <c r="A18" s="9" t="s">
        <v>66</v>
      </c>
      <c r="B18" s="12" t="s">
        <v>67</v>
      </c>
      <c r="C18" s="2"/>
      <c r="D18" s="12">
        <v>5</v>
      </c>
      <c r="E18" s="2">
        <v>1</v>
      </c>
      <c r="F18" s="12">
        <v>6</v>
      </c>
      <c r="G18" s="16">
        <f t="shared" si="1"/>
        <v>12</v>
      </c>
    </row>
    <row r="19" spans="1:7" x14ac:dyDescent="0.35">
      <c r="A19" s="9" t="s">
        <v>8</v>
      </c>
      <c r="B19" s="12" t="s">
        <v>4</v>
      </c>
      <c r="C19" s="2" t="s">
        <v>10</v>
      </c>
      <c r="D19" s="12">
        <v>8</v>
      </c>
      <c r="E19" s="2">
        <v>0</v>
      </c>
      <c r="F19" s="12">
        <v>1</v>
      </c>
      <c r="G19" s="16">
        <f t="shared" si="1"/>
        <v>9</v>
      </c>
    </row>
    <row r="20" spans="1:7" x14ac:dyDescent="0.35">
      <c r="A20" s="9" t="s">
        <v>70</v>
      </c>
      <c r="B20" s="12" t="s">
        <v>12</v>
      </c>
      <c r="C20" s="2"/>
      <c r="D20" s="12">
        <v>0</v>
      </c>
      <c r="E20" s="2">
        <v>4</v>
      </c>
      <c r="F20" s="12">
        <v>5</v>
      </c>
      <c r="G20" s="16">
        <f t="shared" si="1"/>
        <v>9</v>
      </c>
    </row>
    <row r="21" spans="1:7" x14ac:dyDescent="0.35">
      <c r="A21" s="9" t="s">
        <v>73</v>
      </c>
      <c r="B21" s="12" t="s">
        <v>34</v>
      </c>
      <c r="C21" s="2" t="s">
        <v>10</v>
      </c>
      <c r="D21" s="12">
        <v>1</v>
      </c>
      <c r="E21" s="2">
        <v>1</v>
      </c>
      <c r="F21" s="12">
        <v>4</v>
      </c>
      <c r="G21" s="16">
        <f t="shared" si="1"/>
        <v>6</v>
      </c>
    </row>
    <row r="22" spans="1:7" x14ac:dyDescent="0.35">
      <c r="A22" s="9" t="s">
        <v>29</v>
      </c>
      <c r="B22" s="12" t="s">
        <v>16</v>
      </c>
      <c r="C22" s="2"/>
      <c r="D22" s="12">
        <v>1</v>
      </c>
      <c r="E22" s="2">
        <v>2</v>
      </c>
      <c r="F22" s="12">
        <v>2</v>
      </c>
      <c r="G22" s="16">
        <f t="shared" si="1"/>
        <v>5</v>
      </c>
    </row>
    <row r="23" spans="1:7" x14ac:dyDescent="0.35">
      <c r="A23" s="9" t="s">
        <v>71</v>
      </c>
      <c r="B23" s="12" t="s">
        <v>23</v>
      </c>
      <c r="C23" s="2"/>
      <c r="D23" s="12">
        <v>1</v>
      </c>
      <c r="E23" s="2">
        <v>1</v>
      </c>
      <c r="F23" s="12">
        <v>1</v>
      </c>
      <c r="G23" s="16">
        <f t="shared" si="1"/>
        <v>3</v>
      </c>
    </row>
    <row r="24" spans="1:7" x14ac:dyDescent="0.35">
      <c r="A24" s="9" t="s">
        <v>72</v>
      </c>
      <c r="B24" s="12" t="s">
        <v>6</v>
      </c>
      <c r="C24" s="2" t="s">
        <v>10</v>
      </c>
      <c r="D24" s="12">
        <v>0</v>
      </c>
      <c r="E24" s="2">
        <v>0</v>
      </c>
      <c r="F24" s="12">
        <v>3</v>
      </c>
      <c r="G24" s="16">
        <f t="shared" si="1"/>
        <v>3</v>
      </c>
    </row>
    <row r="25" spans="1:7" x14ac:dyDescent="0.35">
      <c r="A25" s="9" t="s">
        <v>74</v>
      </c>
      <c r="B25" s="12" t="s">
        <v>75</v>
      </c>
      <c r="C25" s="2" t="s">
        <v>10</v>
      </c>
      <c r="D25" s="12">
        <v>0</v>
      </c>
      <c r="E25" s="2">
        <v>1</v>
      </c>
      <c r="F25" s="12">
        <v>1</v>
      </c>
      <c r="G25" s="16">
        <f t="shared" si="1"/>
        <v>2</v>
      </c>
    </row>
    <row r="27" spans="1:7" x14ac:dyDescent="0.35">
      <c r="A27" s="24" t="s">
        <v>80</v>
      </c>
      <c r="B27" s="25"/>
      <c r="C27" s="26" t="s">
        <v>13</v>
      </c>
      <c r="D27" s="27" t="s">
        <v>50</v>
      </c>
      <c r="E27" s="27" t="s">
        <v>0</v>
      </c>
      <c r="F27" s="27" t="s">
        <v>1</v>
      </c>
      <c r="G27" s="25" t="s">
        <v>7</v>
      </c>
    </row>
    <row r="28" spans="1:7" x14ac:dyDescent="0.35">
      <c r="A28" s="10" t="s">
        <v>52</v>
      </c>
      <c r="B28" s="23" t="s">
        <v>2</v>
      </c>
      <c r="C28" s="18" t="s">
        <v>9</v>
      </c>
      <c r="D28" s="23">
        <v>24</v>
      </c>
      <c r="E28" s="18">
        <v>23</v>
      </c>
      <c r="F28" s="23">
        <v>19</v>
      </c>
      <c r="G28" s="18">
        <f t="shared" ref="G28:G56" si="2">SUM(D28:F28)</f>
        <v>66</v>
      </c>
    </row>
    <row r="29" spans="1:7" x14ac:dyDescent="0.35">
      <c r="A29" s="9" t="s">
        <v>53</v>
      </c>
      <c r="B29" s="12" t="s">
        <v>46</v>
      </c>
      <c r="C29" s="2" t="s">
        <v>25</v>
      </c>
      <c r="D29" s="12">
        <v>15</v>
      </c>
      <c r="E29" s="2">
        <v>19</v>
      </c>
      <c r="F29" s="12">
        <v>22</v>
      </c>
      <c r="G29" s="2">
        <f t="shared" si="2"/>
        <v>56</v>
      </c>
    </row>
    <row r="30" spans="1:7" x14ac:dyDescent="0.35">
      <c r="A30" s="9" t="s">
        <v>61</v>
      </c>
      <c r="B30" s="12" t="s">
        <v>62</v>
      </c>
      <c r="C30" s="2" t="s">
        <v>63</v>
      </c>
      <c r="D30" s="12">
        <v>13</v>
      </c>
      <c r="E30" s="2">
        <v>13</v>
      </c>
      <c r="F30" s="12">
        <v>26</v>
      </c>
      <c r="G30" s="2">
        <f t="shared" si="2"/>
        <v>52</v>
      </c>
    </row>
    <row r="31" spans="1:7" x14ac:dyDescent="0.35">
      <c r="A31" s="9" t="s">
        <v>51</v>
      </c>
      <c r="B31" s="12" t="s">
        <v>32</v>
      </c>
      <c r="C31" s="2"/>
      <c r="D31" s="12">
        <v>20</v>
      </c>
      <c r="E31" s="2">
        <v>14</v>
      </c>
      <c r="F31" s="12">
        <v>17</v>
      </c>
      <c r="G31" s="2">
        <f t="shared" si="2"/>
        <v>51</v>
      </c>
    </row>
    <row r="32" spans="1:7" x14ac:dyDescent="0.35">
      <c r="A32" s="9" t="s">
        <v>37</v>
      </c>
      <c r="B32" s="12" t="s">
        <v>38</v>
      </c>
      <c r="C32" s="2"/>
      <c r="D32" s="12">
        <v>16</v>
      </c>
      <c r="E32" s="2">
        <v>16</v>
      </c>
      <c r="F32" s="12">
        <v>15</v>
      </c>
      <c r="G32" s="2">
        <f t="shared" si="2"/>
        <v>47</v>
      </c>
    </row>
    <row r="33" spans="1:7" x14ac:dyDescent="0.35">
      <c r="A33" s="9" t="s">
        <v>43</v>
      </c>
      <c r="B33" s="12" t="s">
        <v>18</v>
      </c>
      <c r="C33" s="2" t="s">
        <v>25</v>
      </c>
      <c r="D33" s="12">
        <v>12</v>
      </c>
      <c r="E33" s="2">
        <v>15</v>
      </c>
      <c r="F33" s="12">
        <v>12</v>
      </c>
      <c r="G33" s="2">
        <f t="shared" si="2"/>
        <v>39</v>
      </c>
    </row>
    <row r="34" spans="1:7" x14ac:dyDescent="0.35">
      <c r="A34" s="9" t="s">
        <v>81</v>
      </c>
      <c r="B34" s="12" t="s">
        <v>82</v>
      </c>
      <c r="C34" s="2" t="s">
        <v>36</v>
      </c>
      <c r="D34" s="12">
        <v>11</v>
      </c>
      <c r="E34" s="2">
        <v>11</v>
      </c>
      <c r="F34" s="12">
        <v>7</v>
      </c>
      <c r="G34" s="2">
        <f t="shared" si="2"/>
        <v>29</v>
      </c>
    </row>
    <row r="35" spans="1:7" x14ac:dyDescent="0.35">
      <c r="A35" s="9" t="s">
        <v>31</v>
      </c>
      <c r="B35" s="12" t="s">
        <v>31</v>
      </c>
      <c r="C35" s="2"/>
      <c r="D35" s="12">
        <v>10</v>
      </c>
      <c r="E35" s="2">
        <v>10</v>
      </c>
      <c r="F35" s="12">
        <v>8</v>
      </c>
      <c r="G35" s="2">
        <f t="shared" si="2"/>
        <v>28</v>
      </c>
    </row>
    <row r="36" spans="1:7" x14ac:dyDescent="0.35">
      <c r="A36" s="9" t="s">
        <v>8</v>
      </c>
      <c r="B36" s="12" t="s">
        <v>4</v>
      </c>
      <c r="C36" s="2" t="s">
        <v>10</v>
      </c>
      <c r="D36" s="12">
        <v>7</v>
      </c>
      <c r="E36" s="2">
        <v>9</v>
      </c>
      <c r="F36" s="12">
        <v>10</v>
      </c>
      <c r="G36" s="2">
        <f t="shared" si="2"/>
        <v>26</v>
      </c>
    </row>
    <row r="37" spans="1:7" x14ac:dyDescent="0.35">
      <c r="A37" s="9" t="s">
        <v>68</v>
      </c>
      <c r="B37" s="12" t="s">
        <v>69</v>
      </c>
      <c r="C37" s="2"/>
      <c r="D37" s="12">
        <v>5</v>
      </c>
      <c r="E37" s="2">
        <v>8</v>
      </c>
      <c r="F37" s="12">
        <v>11</v>
      </c>
      <c r="G37" s="2">
        <f t="shared" si="2"/>
        <v>24</v>
      </c>
    </row>
    <row r="38" spans="1:7" x14ac:dyDescent="0.35">
      <c r="A38" s="9" t="s">
        <v>57</v>
      </c>
      <c r="B38" s="12" t="s">
        <v>58</v>
      </c>
      <c r="C38" s="2" t="s">
        <v>36</v>
      </c>
      <c r="D38" s="12">
        <v>1</v>
      </c>
      <c r="E38" s="2">
        <v>6</v>
      </c>
      <c r="F38" s="12">
        <v>16</v>
      </c>
      <c r="G38" s="2">
        <f t="shared" si="2"/>
        <v>23</v>
      </c>
    </row>
    <row r="39" spans="1:7" x14ac:dyDescent="0.35">
      <c r="A39" s="9" t="s">
        <v>28</v>
      </c>
      <c r="B39" s="12" t="s">
        <v>3</v>
      </c>
      <c r="C39" s="2" t="s">
        <v>11</v>
      </c>
      <c r="D39" s="12">
        <v>6</v>
      </c>
      <c r="E39" s="2">
        <v>2</v>
      </c>
      <c r="F39" s="12">
        <v>13</v>
      </c>
      <c r="G39" s="2">
        <f t="shared" si="2"/>
        <v>21</v>
      </c>
    </row>
    <row r="40" spans="1:7" x14ac:dyDescent="0.35">
      <c r="A40" s="9" t="s">
        <v>26</v>
      </c>
      <c r="B40" s="12" t="s">
        <v>27</v>
      </c>
      <c r="C40" s="2" t="s">
        <v>56</v>
      </c>
      <c r="D40" s="12">
        <v>0</v>
      </c>
      <c r="E40" s="2">
        <v>12</v>
      </c>
      <c r="F40" s="12">
        <v>9</v>
      </c>
      <c r="G40" s="2">
        <f t="shared" si="2"/>
        <v>21</v>
      </c>
    </row>
    <row r="41" spans="1:7" x14ac:dyDescent="0.35">
      <c r="A41" s="9" t="s">
        <v>83</v>
      </c>
      <c r="B41" s="12" t="s">
        <v>33</v>
      </c>
      <c r="C41" s="2" t="s">
        <v>10</v>
      </c>
      <c r="D41" s="12">
        <v>14</v>
      </c>
      <c r="E41" s="2">
        <v>0</v>
      </c>
      <c r="F41" s="12">
        <v>5</v>
      </c>
      <c r="G41" s="2">
        <f t="shared" si="2"/>
        <v>19</v>
      </c>
    </row>
    <row r="42" spans="1:7" x14ac:dyDescent="0.35">
      <c r="A42" s="9" t="s">
        <v>84</v>
      </c>
      <c r="B42" s="12" t="s">
        <v>85</v>
      </c>
      <c r="C42" s="2" t="s">
        <v>25</v>
      </c>
      <c r="D42" s="12">
        <v>17</v>
      </c>
      <c r="E42" s="2">
        <v>1</v>
      </c>
      <c r="F42" s="12">
        <v>0</v>
      </c>
      <c r="G42" s="2">
        <f t="shared" si="2"/>
        <v>18</v>
      </c>
    </row>
    <row r="43" spans="1:7" x14ac:dyDescent="0.35">
      <c r="A43" s="9" t="s">
        <v>60</v>
      </c>
      <c r="B43" s="12" t="s">
        <v>5</v>
      </c>
      <c r="C43" s="2" t="s">
        <v>10</v>
      </c>
      <c r="D43" s="12">
        <v>9</v>
      </c>
      <c r="E43" s="2">
        <v>1</v>
      </c>
      <c r="F43" s="12">
        <v>6</v>
      </c>
      <c r="G43" s="2">
        <f t="shared" si="2"/>
        <v>16</v>
      </c>
    </row>
    <row r="44" spans="1:7" x14ac:dyDescent="0.35">
      <c r="A44" s="9" t="s">
        <v>86</v>
      </c>
      <c r="B44" s="12" t="s">
        <v>87</v>
      </c>
      <c r="C44" s="2" t="s">
        <v>88</v>
      </c>
      <c r="D44" s="12">
        <v>0</v>
      </c>
      <c r="E44" s="2">
        <v>0</v>
      </c>
      <c r="F44" s="12">
        <v>14</v>
      </c>
      <c r="G44" s="2">
        <f t="shared" si="2"/>
        <v>14</v>
      </c>
    </row>
    <row r="45" spans="1:7" x14ac:dyDescent="0.35">
      <c r="A45" s="9" t="s">
        <v>89</v>
      </c>
      <c r="B45" s="12" t="s">
        <v>65</v>
      </c>
      <c r="C45" s="2"/>
      <c r="D45" s="12">
        <v>8</v>
      </c>
      <c r="E45" s="2">
        <v>1</v>
      </c>
      <c r="F45" s="12">
        <v>0</v>
      </c>
      <c r="G45" s="2">
        <f t="shared" si="2"/>
        <v>9</v>
      </c>
    </row>
    <row r="46" spans="1:7" x14ac:dyDescent="0.35">
      <c r="A46" s="9" t="s">
        <v>73</v>
      </c>
      <c r="B46" s="12" t="s">
        <v>34</v>
      </c>
      <c r="C46" s="2" t="s">
        <v>10</v>
      </c>
      <c r="D46" s="12">
        <v>2</v>
      </c>
      <c r="E46" s="2">
        <v>3</v>
      </c>
      <c r="F46" s="12">
        <v>3</v>
      </c>
      <c r="G46" s="2">
        <f t="shared" si="2"/>
        <v>8</v>
      </c>
    </row>
    <row r="47" spans="1:7" x14ac:dyDescent="0.35">
      <c r="A47" s="9" t="s">
        <v>39</v>
      </c>
      <c r="B47" s="12" t="s">
        <v>17</v>
      </c>
      <c r="C47" s="2" t="s">
        <v>10</v>
      </c>
      <c r="D47" s="12">
        <v>1</v>
      </c>
      <c r="E47" s="2">
        <v>5</v>
      </c>
      <c r="F47" s="12">
        <v>1</v>
      </c>
      <c r="G47" s="2">
        <f t="shared" si="2"/>
        <v>7</v>
      </c>
    </row>
    <row r="48" spans="1:7" x14ac:dyDescent="0.35">
      <c r="A48" s="9" t="s">
        <v>90</v>
      </c>
      <c r="B48" s="12" t="s">
        <v>91</v>
      </c>
      <c r="C48" s="2"/>
      <c r="D48" s="12">
        <v>0</v>
      </c>
      <c r="E48" s="2">
        <v>7</v>
      </c>
      <c r="F48" s="12">
        <v>0</v>
      </c>
      <c r="G48" s="2">
        <f t="shared" si="2"/>
        <v>7</v>
      </c>
    </row>
    <row r="49" spans="1:7" x14ac:dyDescent="0.35">
      <c r="A49" s="9" t="s">
        <v>92</v>
      </c>
      <c r="B49" s="12" t="s">
        <v>93</v>
      </c>
      <c r="C49" s="2"/>
      <c r="D49" s="12">
        <v>4</v>
      </c>
      <c r="E49" s="2">
        <v>1</v>
      </c>
      <c r="F49" s="12">
        <v>2</v>
      </c>
      <c r="G49" s="2">
        <f t="shared" si="2"/>
        <v>7</v>
      </c>
    </row>
    <row r="50" spans="1:7" x14ac:dyDescent="0.35">
      <c r="A50" s="9" t="s">
        <v>70</v>
      </c>
      <c r="B50" s="12" t="s">
        <v>12</v>
      </c>
      <c r="C50" s="2"/>
      <c r="D50" s="12">
        <v>1</v>
      </c>
      <c r="E50" s="2">
        <v>4</v>
      </c>
      <c r="F50" s="12">
        <v>1</v>
      </c>
      <c r="G50" s="2">
        <f t="shared" si="2"/>
        <v>6</v>
      </c>
    </row>
    <row r="51" spans="1:7" x14ac:dyDescent="0.35">
      <c r="A51" s="9" t="s">
        <v>94</v>
      </c>
      <c r="B51" s="12" t="s">
        <v>95</v>
      </c>
      <c r="C51" s="2" t="s">
        <v>10</v>
      </c>
      <c r="D51" s="12">
        <v>0</v>
      </c>
      <c r="E51" s="2">
        <v>0</v>
      </c>
      <c r="F51" s="12">
        <v>4</v>
      </c>
      <c r="G51" s="2">
        <f t="shared" si="2"/>
        <v>4</v>
      </c>
    </row>
    <row r="52" spans="1:7" x14ac:dyDescent="0.35">
      <c r="A52" s="9" t="s">
        <v>29</v>
      </c>
      <c r="B52" s="12" t="s">
        <v>16</v>
      </c>
      <c r="C52" s="2"/>
      <c r="D52" s="12">
        <v>3</v>
      </c>
      <c r="E52" s="2">
        <v>0</v>
      </c>
      <c r="F52" s="12">
        <v>1</v>
      </c>
      <c r="G52" s="2">
        <f t="shared" si="2"/>
        <v>4</v>
      </c>
    </row>
    <row r="53" spans="1:7" x14ac:dyDescent="0.35">
      <c r="A53" s="9" t="s">
        <v>72</v>
      </c>
      <c r="B53" s="12" t="s">
        <v>6</v>
      </c>
      <c r="C53" s="2" t="s">
        <v>10</v>
      </c>
      <c r="D53" s="12">
        <v>1</v>
      </c>
      <c r="E53" s="2">
        <v>1</v>
      </c>
      <c r="F53" s="12">
        <v>1</v>
      </c>
      <c r="G53" s="2">
        <f t="shared" si="2"/>
        <v>3</v>
      </c>
    </row>
    <row r="54" spans="1:7" x14ac:dyDescent="0.35">
      <c r="A54" s="9" t="s">
        <v>74</v>
      </c>
      <c r="B54" s="12" t="s">
        <v>75</v>
      </c>
      <c r="C54" s="2" t="s">
        <v>10</v>
      </c>
      <c r="D54" s="12">
        <v>1</v>
      </c>
      <c r="E54" s="2">
        <v>1</v>
      </c>
      <c r="F54" s="12">
        <v>1</v>
      </c>
      <c r="G54" s="2">
        <f t="shared" si="2"/>
        <v>3</v>
      </c>
    </row>
    <row r="55" spans="1:7" x14ac:dyDescent="0.35">
      <c r="A55" s="9" t="s">
        <v>96</v>
      </c>
      <c r="B55" s="12" t="s">
        <v>97</v>
      </c>
      <c r="C55" s="2" t="s">
        <v>98</v>
      </c>
      <c r="D55" s="12">
        <v>1</v>
      </c>
      <c r="E55" s="2">
        <v>0</v>
      </c>
      <c r="F55" s="12">
        <v>1</v>
      </c>
      <c r="G55" s="2">
        <f t="shared" si="2"/>
        <v>2</v>
      </c>
    </row>
    <row r="56" spans="1:7" x14ac:dyDescent="0.35">
      <c r="A56" s="9" t="s">
        <v>99</v>
      </c>
      <c r="B56" s="12" t="s">
        <v>23</v>
      </c>
      <c r="C56" s="2"/>
      <c r="D56" s="12">
        <v>0</v>
      </c>
      <c r="E56" s="2">
        <v>0</v>
      </c>
      <c r="F56" s="12">
        <v>1</v>
      </c>
      <c r="G56" s="2">
        <f t="shared" si="2"/>
        <v>1</v>
      </c>
    </row>
    <row r="58" spans="1:7" x14ac:dyDescent="0.35">
      <c r="A58" s="24" t="s">
        <v>106</v>
      </c>
      <c r="B58" s="26"/>
      <c r="C58" s="35" t="s">
        <v>13</v>
      </c>
      <c r="D58" s="27" t="s">
        <v>50</v>
      </c>
      <c r="E58" s="26" t="s">
        <v>0</v>
      </c>
      <c r="F58" s="27" t="s">
        <v>1</v>
      </c>
      <c r="G58" s="25" t="s">
        <v>7</v>
      </c>
    </row>
    <row r="59" spans="1:7" x14ac:dyDescent="0.35">
      <c r="A59" s="34" t="s">
        <v>61</v>
      </c>
      <c r="B59" s="11" t="s">
        <v>62</v>
      </c>
      <c r="C59" s="3" t="s">
        <v>63</v>
      </c>
      <c r="D59" s="11">
        <v>19</v>
      </c>
      <c r="E59" s="3">
        <v>18</v>
      </c>
      <c r="F59" s="11">
        <v>20</v>
      </c>
      <c r="G59" s="3">
        <f t="shared" ref="G59:G81" si="3">SUM(D59:F59)</f>
        <v>57</v>
      </c>
    </row>
    <row r="60" spans="1:7" x14ac:dyDescent="0.35">
      <c r="A60" s="9" t="s">
        <v>107</v>
      </c>
      <c r="B60" s="12" t="s">
        <v>32</v>
      </c>
      <c r="C60" s="2"/>
      <c r="D60" s="12">
        <v>16</v>
      </c>
      <c r="E60" s="2">
        <v>15</v>
      </c>
      <c r="F60" s="12">
        <v>17</v>
      </c>
      <c r="G60" s="2">
        <f t="shared" si="3"/>
        <v>48</v>
      </c>
    </row>
    <row r="61" spans="1:7" x14ac:dyDescent="0.35">
      <c r="A61" s="9" t="s">
        <v>52</v>
      </c>
      <c r="B61" s="12" t="s">
        <v>2</v>
      </c>
      <c r="C61" s="2" t="s">
        <v>9</v>
      </c>
      <c r="D61" s="12">
        <v>12</v>
      </c>
      <c r="E61" s="2">
        <v>7</v>
      </c>
      <c r="F61" s="12">
        <v>15</v>
      </c>
      <c r="G61" s="2">
        <f t="shared" si="3"/>
        <v>34</v>
      </c>
    </row>
    <row r="62" spans="1:7" x14ac:dyDescent="0.35">
      <c r="A62" s="9" t="s">
        <v>43</v>
      </c>
      <c r="B62" s="12" t="s">
        <v>18</v>
      </c>
      <c r="C62" s="2" t="s">
        <v>25</v>
      </c>
      <c r="D62" s="12">
        <v>11</v>
      </c>
      <c r="E62" s="2">
        <v>9</v>
      </c>
      <c r="F62" s="12">
        <v>12</v>
      </c>
      <c r="G62" s="2">
        <f t="shared" si="3"/>
        <v>32</v>
      </c>
    </row>
    <row r="63" spans="1:7" x14ac:dyDescent="0.35">
      <c r="A63" s="9" t="s">
        <v>57</v>
      </c>
      <c r="B63" s="12" t="s">
        <v>58</v>
      </c>
      <c r="C63" s="2" t="s">
        <v>36</v>
      </c>
      <c r="D63" s="12">
        <v>8</v>
      </c>
      <c r="E63" s="2">
        <v>11</v>
      </c>
      <c r="F63" s="12">
        <v>11</v>
      </c>
      <c r="G63" s="2">
        <f t="shared" si="3"/>
        <v>30</v>
      </c>
    </row>
    <row r="64" spans="1:7" x14ac:dyDescent="0.35">
      <c r="A64" s="9" t="s">
        <v>37</v>
      </c>
      <c r="B64" s="12" t="s">
        <v>38</v>
      </c>
      <c r="C64" s="2"/>
      <c r="D64" s="12">
        <v>10</v>
      </c>
      <c r="E64" s="2">
        <v>10</v>
      </c>
      <c r="F64" s="12">
        <v>9</v>
      </c>
      <c r="G64" s="2">
        <f t="shared" si="3"/>
        <v>29</v>
      </c>
    </row>
    <row r="65" spans="1:7" x14ac:dyDescent="0.35">
      <c r="A65" s="9" t="s">
        <v>81</v>
      </c>
      <c r="B65" s="12" t="s">
        <v>82</v>
      </c>
      <c r="C65" s="2" t="s">
        <v>36</v>
      </c>
      <c r="D65" s="12">
        <v>14</v>
      </c>
      <c r="E65" s="2">
        <v>1</v>
      </c>
      <c r="F65" s="12">
        <v>13</v>
      </c>
      <c r="G65" s="2">
        <f t="shared" si="3"/>
        <v>28</v>
      </c>
    </row>
    <row r="66" spans="1:7" x14ac:dyDescent="0.35">
      <c r="A66" s="9" t="s">
        <v>8</v>
      </c>
      <c r="B66" s="12" t="s">
        <v>4</v>
      </c>
      <c r="C66" s="2" t="s">
        <v>10</v>
      </c>
      <c r="D66" s="12">
        <v>9</v>
      </c>
      <c r="E66" s="2">
        <v>8</v>
      </c>
      <c r="F66" s="12">
        <v>10</v>
      </c>
      <c r="G66" s="2">
        <f t="shared" si="3"/>
        <v>27</v>
      </c>
    </row>
    <row r="67" spans="1:7" x14ac:dyDescent="0.35">
      <c r="A67" s="9" t="s">
        <v>59</v>
      </c>
      <c r="B67" s="12" t="s">
        <v>33</v>
      </c>
      <c r="C67" s="2" t="s">
        <v>10</v>
      </c>
      <c r="D67" s="12">
        <v>6</v>
      </c>
      <c r="E67" s="2">
        <v>13</v>
      </c>
      <c r="F67" s="12">
        <v>1</v>
      </c>
      <c r="G67" s="2">
        <f t="shared" si="3"/>
        <v>20</v>
      </c>
    </row>
    <row r="68" spans="1:7" x14ac:dyDescent="0.35">
      <c r="A68" s="9" t="s">
        <v>39</v>
      </c>
      <c r="B68" s="12" t="s">
        <v>17</v>
      </c>
      <c r="C68" s="2" t="s">
        <v>10</v>
      </c>
      <c r="D68" s="12">
        <v>2</v>
      </c>
      <c r="E68" s="2">
        <v>6</v>
      </c>
      <c r="F68" s="12">
        <v>6</v>
      </c>
      <c r="G68" s="2">
        <f t="shared" si="3"/>
        <v>14</v>
      </c>
    </row>
    <row r="69" spans="1:7" x14ac:dyDescent="0.35">
      <c r="A69" s="9" t="s">
        <v>28</v>
      </c>
      <c r="B69" s="12" t="s">
        <v>3</v>
      </c>
      <c r="C69" s="2" t="s">
        <v>11</v>
      </c>
      <c r="D69" s="12">
        <v>7</v>
      </c>
      <c r="E69" s="2">
        <v>0</v>
      </c>
      <c r="F69" s="12">
        <v>7</v>
      </c>
      <c r="G69" s="2">
        <f t="shared" si="3"/>
        <v>14</v>
      </c>
    </row>
    <row r="70" spans="1:7" x14ac:dyDescent="0.35">
      <c r="A70" s="9" t="s">
        <v>60</v>
      </c>
      <c r="B70" s="12" t="s">
        <v>5</v>
      </c>
      <c r="C70" s="2" t="s">
        <v>10</v>
      </c>
      <c r="D70" s="12">
        <v>3</v>
      </c>
      <c r="E70" s="2">
        <v>3</v>
      </c>
      <c r="F70" s="12">
        <v>5</v>
      </c>
      <c r="G70" s="2">
        <f t="shared" si="3"/>
        <v>11</v>
      </c>
    </row>
    <row r="71" spans="1:7" x14ac:dyDescent="0.35">
      <c r="A71" s="9" t="s">
        <v>29</v>
      </c>
      <c r="B71" s="12" t="s">
        <v>16</v>
      </c>
      <c r="C71" s="2"/>
      <c r="D71" s="12">
        <v>4</v>
      </c>
      <c r="E71" s="2">
        <v>5</v>
      </c>
      <c r="F71" s="12">
        <v>0</v>
      </c>
      <c r="G71" s="2">
        <f t="shared" si="3"/>
        <v>9</v>
      </c>
    </row>
    <row r="72" spans="1:7" x14ac:dyDescent="0.35">
      <c r="A72" s="9" t="s">
        <v>31</v>
      </c>
      <c r="B72" s="12" t="s">
        <v>31</v>
      </c>
      <c r="C72" s="2"/>
      <c r="D72" s="12">
        <v>0</v>
      </c>
      <c r="E72" s="2">
        <v>0</v>
      </c>
      <c r="F72" s="12">
        <v>8</v>
      </c>
      <c r="G72" s="2">
        <f t="shared" si="3"/>
        <v>8</v>
      </c>
    </row>
    <row r="73" spans="1:7" x14ac:dyDescent="0.35">
      <c r="A73" s="9" t="s">
        <v>99</v>
      </c>
      <c r="B73" s="12" t="s">
        <v>23</v>
      </c>
      <c r="C73" s="2"/>
      <c r="D73" s="12">
        <v>1</v>
      </c>
      <c r="E73" s="2">
        <v>2</v>
      </c>
      <c r="F73" s="12">
        <v>4</v>
      </c>
      <c r="G73" s="2">
        <f t="shared" si="3"/>
        <v>7</v>
      </c>
    </row>
    <row r="74" spans="1:7" x14ac:dyDescent="0.35">
      <c r="A74" s="9" t="s">
        <v>70</v>
      </c>
      <c r="B74" s="12" t="s">
        <v>12</v>
      </c>
      <c r="C74" s="2"/>
      <c r="D74" s="12">
        <v>5</v>
      </c>
      <c r="E74" s="2">
        <v>1</v>
      </c>
      <c r="F74" s="12">
        <v>0</v>
      </c>
      <c r="G74" s="2">
        <f t="shared" si="3"/>
        <v>6</v>
      </c>
    </row>
    <row r="75" spans="1:7" x14ac:dyDescent="0.35">
      <c r="A75" s="9" t="s">
        <v>26</v>
      </c>
      <c r="B75" s="12" t="s">
        <v>27</v>
      </c>
      <c r="C75" s="2" t="s">
        <v>56</v>
      </c>
      <c r="D75" s="12">
        <v>0</v>
      </c>
      <c r="E75" s="2">
        <v>4</v>
      </c>
      <c r="F75" s="12">
        <v>1</v>
      </c>
      <c r="G75" s="2">
        <f t="shared" si="3"/>
        <v>5</v>
      </c>
    </row>
    <row r="76" spans="1:7" x14ac:dyDescent="0.35">
      <c r="A76" s="9" t="s">
        <v>77</v>
      </c>
      <c r="B76" s="12" t="s">
        <v>34</v>
      </c>
      <c r="C76" s="2" t="s">
        <v>10</v>
      </c>
      <c r="D76" s="12">
        <v>1</v>
      </c>
      <c r="E76" s="2">
        <v>1</v>
      </c>
      <c r="F76" s="12">
        <v>3</v>
      </c>
      <c r="G76" s="2">
        <f t="shared" si="3"/>
        <v>5</v>
      </c>
    </row>
    <row r="77" spans="1:7" x14ac:dyDescent="0.35">
      <c r="A77" s="9" t="s">
        <v>105</v>
      </c>
      <c r="B77" s="12" t="s">
        <v>97</v>
      </c>
      <c r="C77" s="2" t="s">
        <v>103</v>
      </c>
      <c r="D77" s="12">
        <v>1</v>
      </c>
      <c r="E77" s="2">
        <v>1</v>
      </c>
      <c r="F77" s="12">
        <v>1</v>
      </c>
      <c r="G77" s="2">
        <f t="shared" si="3"/>
        <v>3</v>
      </c>
    </row>
    <row r="78" spans="1:7" x14ac:dyDescent="0.35">
      <c r="A78" s="9" t="s">
        <v>108</v>
      </c>
      <c r="B78" s="12" t="s">
        <v>109</v>
      </c>
      <c r="C78" s="2" t="s">
        <v>10</v>
      </c>
      <c r="D78" s="12">
        <v>1</v>
      </c>
      <c r="E78" s="2">
        <v>0</v>
      </c>
      <c r="F78" s="12">
        <v>2</v>
      </c>
      <c r="G78" s="2">
        <f t="shared" si="3"/>
        <v>3</v>
      </c>
    </row>
    <row r="79" spans="1:7" x14ac:dyDescent="0.35">
      <c r="A79" s="9" t="s">
        <v>110</v>
      </c>
      <c r="B79" s="12" t="s">
        <v>6</v>
      </c>
      <c r="C79" s="2" t="s">
        <v>10</v>
      </c>
      <c r="D79" s="12">
        <v>0</v>
      </c>
      <c r="E79" s="2">
        <v>1</v>
      </c>
      <c r="F79" s="12">
        <v>1</v>
      </c>
      <c r="G79" s="2">
        <f t="shared" si="3"/>
        <v>2</v>
      </c>
    </row>
    <row r="80" spans="1:7" x14ac:dyDescent="0.35">
      <c r="A80" s="9" t="s">
        <v>68</v>
      </c>
      <c r="B80" s="12" t="s">
        <v>69</v>
      </c>
      <c r="C80" s="2"/>
      <c r="D80" s="12">
        <v>1</v>
      </c>
      <c r="E80" s="2">
        <v>0</v>
      </c>
      <c r="F80" s="12">
        <v>0</v>
      </c>
      <c r="G80" s="2">
        <f t="shared" si="3"/>
        <v>1</v>
      </c>
    </row>
    <row r="81" spans="1:7" x14ac:dyDescent="0.35">
      <c r="A81" s="9" t="s">
        <v>53</v>
      </c>
      <c r="B81" s="12" t="s">
        <v>46</v>
      </c>
      <c r="C81" s="2" t="s">
        <v>25</v>
      </c>
      <c r="D81" s="12">
        <v>0</v>
      </c>
      <c r="E81" s="2">
        <v>0</v>
      </c>
      <c r="F81" s="12">
        <v>1</v>
      </c>
      <c r="G81" s="2">
        <f t="shared" si="3"/>
        <v>1</v>
      </c>
    </row>
    <row r="83" spans="1:7" x14ac:dyDescent="0.35">
      <c r="A83" s="22" t="s">
        <v>111</v>
      </c>
      <c r="B83" s="6"/>
      <c r="C83" s="17" t="s">
        <v>13</v>
      </c>
      <c r="D83" s="17" t="s">
        <v>50</v>
      </c>
      <c r="E83" s="17" t="s">
        <v>0</v>
      </c>
      <c r="F83" s="17" t="s">
        <v>1</v>
      </c>
      <c r="G83" s="17" t="s">
        <v>7</v>
      </c>
    </row>
    <row r="84" spans="1:7" x14ac:dyDescent="0.35">
      <c r="A84" s="34" t="s">
        <v>61</v>
      </c>
      <c r="B84" s="36" t="s">
        <v>62</v>
      </c>
      <c r="C84" s="2" t="s">
        <v>63</v>
      </c>
      <c r="D84" s="12">
        <v>21</v>
      </c>
      <c r="E84" s="2">
        <v>17</v>
      </c>
      <c r="F84" s="12">
        <v>21</v>
      </c>
      <c r="G84" s="2">
        <f t="shared" ref="G84:G108" si="4">SUM(D84:F84)</f>
        <v>59</v>
      </c>
    </row>
    <row r="85" spans="1:7" x14ac:dyDescent="0.35">
      <c r="A85" s="9" t="s">
        <v>107</v>
      </c>
      <c r="B85" s="36" t="s">
        <v>32</v>
      </c>
      <c r="C85" s="2"/>
      <c r="D85" s="12">
        <v>14</v>
      </c>
      <c r="E85" s="2">
        <v>13</v>
      </c>
      <c r="F85" s="12">
        <v>14</v>
      </c>
      <c r="G85" s="2">
        <f t="shared" si="4"/>
        <v>41</v>
      </c>
    </row>
    <row r="86" spans="1:7" x14ac:dyDescent="0.35">
      <c r="A86" s="9" t="s">
        <v>53</v>
      </c>
      <c r="B86" s="36" t="s">
        <v>46</v>
      </c>
      <c r="C86" s="2" t="s">
        <v>25</v>
      </c>
      <c r="D86" s="12">
        <v>12</v>
      </c>
      <c r="E86" s="2">
        <v>15</v>
      </c>
      <c r="F86" s="12">
        <v>11</v>
      </c>
      <c r="G86" s="2">
        <f t="shared" si="4"/>
        <v>38</v>
      </c>
    </row>
    <row r="87" spans="1:7" x14ac:dyDescent="0.35">
      <c r="A87" s="9" t="s">
        <v>43</v>
      </c>
      <c r="B87" s="36" t="s">
        <v>18</v>
      </c>
      <c r="C87" s="2" t="s">
        <v>25</v>
      </c>
      <c r="D87" s="12">
        <v>13</v>
      </c>
      <c r="E87" s="2">
        <v>12</v>
      </c>
      <c r="F87" s="12">
        <v>12</v>
      </c>
      <c r="G87" s="2">
        <f t="shared" si="4"/>
        <v>37</v>
      </c>
    </row>
    <row r="88" spans="1:7" x14ac:dyDescent="0.35">
      <c r="A88" s="9" t="s">
        <v>112</v>
      </c>
      <c r="B88" s="36" t="s">
        <v>113</v>
      </c>
      <c r="C88" s="2" t="s">
        <v>114</v>
      </c>
      <c r="D88" s="12">
        <v>0</v>
      </c>
      <c r="E88" s="2">
        <v>20</v>
      </c>
      <c r="F88" s="12">
        <v>17</v>
      </c>
      <c r="G88" s="2">
        <f t="shared" si="4"/>
        <v>37</v>
      </c>
    </row>
    <row r="89" spans="1:7" x14ac:dyDescent="0.35">
      <c r="A89" s="9" t="s">
        <v>52</v>
      </c>
      <c r="B89" s="36" t="s">
        <v>2</v>
      </c>
      <c r="C89" s="2" t="s">
        <v>9</v>
      </c>
      <c r="D89" s="12">
        <v>11</v>
      </c>
      <c r="E89" s="2">
        <v>10</v>
      </c>
      <c r="F89" s="12">
        <v>13</v>
      </c>
      <c r="G89" s="2">
        <f t="shared" si="4"/>
        <v>34</v>
      </c>
    </row>
    <row r="90" spans="1:7" x14ac:dyDescent="0.35">
      <c r="A90" s="9" t="s">
        <v>59</v>
      </c>
      <c r="B90" s="36" t="s">
        <v>33</v>
      </c>
      <c r="C90" s="2" t="s">
        <v>10</v>
      </c>
      <c r="D90" s="12">
        <v>17</v>
      </c>
      <c r="E90" s="2">
        <v>1</v>
      </c>
      <c r="F90" s="12">
        <v>10</v>
      </c>
      <c r="G90" s="2">
        <f t="shared" si="4"/>
        <v>28</v>
      </c>
    </row>
    <row r="91" spans="1:7" x14ac:dyDescent="0.35">
      <c r="A91" s="9" t="s">
        <v>57</v>
      </c>
      <c r="B91" s="36" t="s">
        <v>58</v>
      </c>
      <c r="C91" s="2" t="s">
        <v>36</v>
      </c>
      <c r="D91" s="12">
        <v>10</v>
      </c>
      <c r="E91" s="2">
        <v>11</v>
      </c>
      <c r="F91" s="12">
        <v>7</v>
      </c>
      <c r="G91" s="2">
        <f t="shared" si="4"/>
        <v>28</v>
      </c>
    </row>
    <row r="92" spans="1:7" x14ac:dyDescent="0.35">
      <c r="A92" s="9" t="s">
        <v>8</v>
      </c>
      <c r="B92" s="36" t="s">
        <v>4</v>
      </c>
      <c r="C92" s="2" t="s">
        <v>10</v>
      </c>
      <c r="D92" s="12">
        <v>6</v>
      </c>
      <c r="E92" s="2">
        <v>7</v>
      </c>
      <c r="F92" s="12">
        <v>9</v>
      </c>
      <c r="G92" s="2">
        <f t="shared" si="4"/>
        <v>22</v>
      </c>
    </row>
    <row r="93" spans="1:7" x14ac:dyDescent="0.35">
      <c r="A93" s="9" t="s">
        <v>39</v>
      </c>
      <c r="B93" s="36" t="s">
        <v>17</v>
      </c>
      <c r="C93" s="2" t="s">
        <v>10</v>
      </c>
      <c r="D93" s="12">
        <v>5</v>
      </c>
      <c r="E93" s="2">
        <v>9</v>
      </c>
      <c r="F93" s="12">
        <v>4</v>
      </c>
      <c r="G93" s="2">
        <f t="shared" si="4"/>
        <v>18</v>
      </c>
    </row>
    <row r="94" spans="1:7" x14ac:dyDescent="0.35">
      <c r="A94" s="9" t="s">
        <v>60</v>
      </c>
      <c r="B94" s="36" t="s">
        <v>5</v>
      </c>
      <c r="C94" s="2" t="s">
        <v>10</v>
      </c>
      <c r="D94" s="12">
        <v>7</v>
      </c>
      <c r="E94" s="2">
        <v>4</v>
      </c>
      <c r="F94" s="12">
        <v>6</v>
      </c>
      <c r="G94" s="2">
        <f t="shared" si="4"/>
        <v>17</v>
      </c>
    </row>
    <row r="95" spans="1:7" x14ac:dyDescent="0.35">
      <c r="A95" s="9" t="s">
        <v>28</v>
      </c>
      <c r="B95" s="36" t="s">
        <v>3</v>
      </c>
      <c r="C95" s="2" t="s">
        <v>11</v>
      </c>
      <c r="D95" s="12">
        <v>9</v>
      </c>
      <c r="E95" s="2">
        <v>1</v>
      </c>
      <c r="F95" s="12">
        <v>5</v>
      </c>
      <c r="G95" s="2">
        <f t="shared" si="4"/>
        <v>15</v>
      </c>
    </row>
    <row r="96" spans="1:7" x14ac:dyDescent="0.35">
      <c r="A96" s="9" t="s">
        <v>68</v>
      </c>
      <c r="B96" s="36" t="s">
        <v>69</v>
      </c>
      <c r="C96" s="2"/>
      <c r="D96" s="12">
        <v>8</v>
      </c>
      <c r="E96" s="2">
        <v>2</v>
      </c>
      <c r="F96" s="12">
        <v>2</v>
      </c>
      <c r="G96" s="2">
        <f t="shared" si="4"/>
        <v>12</v>
      </c>
    </row>
    <row r="97" spans="1:7" x14ac:dyDescent="0.35">
      <c r="A97" s="9" t="s">
        <v>26</v>
      </c>
      <c r="B97" s="36" t="s">
        <v>27</v>
      </c>
      <c r="C97" s="2" t="s">
        <v>56</v>
      </c>
      <c r="D97" s="12">
        <v>1</v>
      </c>
      <c r="E97" s="2">
        <v>8</v>
      </c>
      <c r="F97" s="12">
        <v>3</v>
      </c>
      <c r="G97" s="2">
        <f t="shared" si="4"/>
        <v>12</v>
      </c>
    </row>
    <row r="98" spans="1:7" x14ac:dyDescent="0.35">
      <c r="A98" s="9" t="s">
        <v>29</v>
      </c>
      <c r="B98" s="36" t="s">
        <v>16</v>
      </c>
      <c r="C98" s="2"/>
      <c r="D98" s="12">
        <v>3</v>
      </c>
      <c r="E98" s="2">
        <v>6</v>
      </c>
      <c r="F98" s="12">
        <v>1</v>
      </c>
      <c r="G98" s="2">
        <f t="shared" si="4"/>
        <v>10</v>
      </c>
    </row>
    <row r="99" spans="1:7" x14ac:dyDescent="0.35">
      <c r="A99" s="9" t="s">
        <v>90</v>
      </c>
      <c r="B99" s="36" t="s">
        <v>91</v>
      </c>
      <c r="C99" s="2"/>
      <c r="D99" s="12">
        <v>2</v>
      </c>
      <c r="E99" s="2">
        <v>5</v>
      </c>
      <c r="F99" s="12">
        <v>1</v>
      </c>
      <c r="G99" s="2">
        <f t="shared" si="4"/>
        <v>8</v>
      </c>
    </row>
    <row r="100" spans="1:7" x14ac:dyDescent="0.35">
      <c r="A100" s="9" t="s">
        <v>37</v>
      </c>
      <c r="B100" s="36" t="s">
        <v>38</v>
      </c>
      <c r="C100" s="2"/>
      <c r="D100" s="12">
        <v>0</v>
      </c>
      <c r="E100" s="2">
        <v>0</v>
      </c>
      <c r="F100" s="12">
        <v>8</v>
      </c>
      <c r="G100" s="2">
        <f t="shared" si="4"/>
        <v>8</v>
      </c>
    </row>
    <row r="101" spans="1:7" x14ac:dyDescent="0.35">
      <c r="A101" s="9" t="s">
        <v>77</v>
      </c>
      <c r="B101" s="36" t="s">
        <v>34</v>
      </c>
      <c r="C101" s="2" t="s">
        <v>10</v>
      </c>
      <c r="D101" s="12">
        <v>1</v>
      </c>
      <c r="E101" s="2">
        <v>3</v>
      </c>
      <c r="F101" s="12">
        <v>1</v>
      </c>
      <c r="G101" s="2">
        <f t="shared" si="4"/>
        <v>5</v>
      </c>
    </row>
    <row r="102" spans="1:7" x14ac:dyDescent="0.35">
      <c r="A102" s="9" t="s">
        <v>115</v>
      </c>
      <c r="B102" s="36" t="s">
        <v>12</v>
      </c>
      <c r="C102" s="2"/>
      <c r="D102" s="12">
        <v>4</v>
      </c>
      <c r="E102" s="2">
        <v>0</v>
      </c>
      <c r="F102" s="12">
        <v>0</v>
      </c>
      <c r="G102" s="2">
        <f t="shared" si="4"/>
        <v>4</v>
      </c>
    </row>
    <row r="103" spans="1:7" x14ac:dyDescent="0.35">
      <c r="A103" s="9" t="s">
        <v>110</v>
      </c>
      <c r="B103" s="36" t="s">
        <v>6</v>
      </c>
      <c r="C103" s="2" t="s">
        <v>10</v>
      </c>
      <c r="D103" s="12">
        <v>1</v>
      </c>
      <c r="E103" s="2">
        <v>1</v>
      </c>
      <c r="F103" s="12">
        <v>1</v>
      </c>
      <c r="G103" s="2">
        <f t="shared" si="4"/>
        <v>3</v>
      </c>
    </row>
    <row r="104" spans="1:7" x14ac:dyDescent="0.35">
      <c r="A104" s="9" t="s">
        <v>116</v>
      </c>
      <c r="B104" s="36" t="s">
        <v>31</v>
      </c>
      <c r="C104" s="2"/>
      <c r="D104" s="12">
        <v>0</v>
      </c>
      <c r="E104" s="2">
        <v>1</v>
      </c>
      <c r="F104" s="12">
        <v>1</v>
      </c>
      <c r="G104" s="2">
        <f t="shared" si="4"/>
        <v>2</v>
      </c>
    </row>
    <row r="105" spans="1:7" x14ac:dyDescent="0.35">
      <c r="A105" s="9" t="s">
        <v>81</v>
      </c>
      <c r="B105" s="36" t="s">
        <v>82</v>
      </c>
      <c r="C105" s="2" t="s">
        <v>36</v>
      </c>
      <c r="D105" s="12">
        <v>1</v>
      </c>
      <c r="E105" s="2">
        <v>1</v>
      </c>
      <c r="F105" s="12">
        <v>0</v>
      </c>
      <c r="G105" s="2">
        <f t="shared" si="4"/>
        <v>2</v>
      </c>
    </row>
    <row r="106" spans="1:7" x14ac:dyDescent="0.35">
      <c r="A106" s="9" t="s">
        <v>99</v>
      </c>
      <c r="B106" s="36" t="s">
        <v>23</v>
      </c>
      <c r="C106" s="2"/>
      <c r="D106" s="12">
        <v>1</v>
      </c>
      <c r="E106" s="2">
        <v>0</v>
      </c>
      <c r="F106" s="12">
        <v>0</v>
      </c>
      <c r="G106" s="2">
        <f t="shared" si="4"/>
        <v>1</v>
      </c>
    </row>
    <row r="107" spans="1:7" x14ac:dyDescent="0.35">
      <c r="A107" s="9" t="s">
        <v>117</v>
      </c>
      <c r="B107" s="36" t="s">
        <v>118</v>
      </c>
      <c r="C107" s="2" t="s">
        <v>10</v>
      </c>
      <c r="D107" s="12">
        <v>0</v>
      </c>
      <c r="E107" s="2">
        <v>0</v>
      </c>
      <c r="F107" s="12">
        <v>1</v>
      </c>
      <c r="G107" s="2">
        <f t="shared" si="4"/>
        <v>1</v>
      </c>
    </row>
    <row r="108" spans="1:7" x14ac:dyDescent="0.35">
      <c r="A108" s="9" t="s">
        <v>108</v>
      </c>
      <c r="B108" s="36" t="s">
        <v>109</v>
      </c>
      <c r="C108" s="2" t="s">
        <v>10</v>
      </c>
      <c r="D108" s="12">
        <v>1</v>
      </c>
      <c r="E108" s="2">
        <v>0</v>
      </c>
      <c r="F108" s="12">
        <v>0</v>
      </c>
      <c r="G108" s="2">
        <f t="shared" si="4"/>
        <v>1</v>
      </c>
    </row>
    <row r="110" spans="1:7" x14ac:dyDescent="0.35">
      <c r="A110" s="22" t="s">
        <v>119</v>
      </c>
      <c r="B110" s="6"/>
      <c r="C110" s="17" t="s">
        <v>13</v>
      </c>
      <c r="D110" s="17" t="s">
        <v>50</v>
      </c>
      <c r="E110" s="17" t="s">
        <v>0</v>
      </c>
      <c r="F110" s="17" t="s">
        <v>1</v>
      </c>
      <c r="G110" s="17" t="s">
        <v>7</v>
      </c>
    </row>
    <row r="111" spans="1:7" x14ac:dyDescent="0.35">
      <c r="A111" s="34" t="s">
        <v>61</v>
      </c>
      <c r="B111" s="11" t="s">
        <v>62</v>
      </c>
      <c r="C111" s="3" t="s">
        <v>63</v>
      </c>
      <c r="D111" s="11">
        <v>26</v>
      </c>
      <c r="E111" s="3">
        <v>24</v>
      </c>
      <c r="F111" s="11">
        <v>25</v>
      </c>
      <c r="G111" s="37">
        <f t="shared" ref="G111:G138" si="5">SUM(D111:F111)</f>
        <v>75</v>
      </c>
    </row>
    <row r="112" spans="1:7" x14ac:dyDescent="0.35">
      <c r="A112" s="9" t="s">
        <v>112</v>
      </c>
      <c r="B112" s="12" t="s">
        <v>113</v>
      </c>
      <c r="C112" s="2" t="s">
        <v>120</v>
      </c>
      <c r="D112" s="12">
        <v>15</v>
      </c>
      <c r="E112" s="2">
        <v>17</v>
      </c>
      <c r="F112" s="12">
        <v>21</v>
      </c>
      <c r="G112" s="16">
        <f t="shared" si="5"/>
        <v>53</v>
      </c>
    </row>
    <row r="113" spans="1:7" x14ac:dyDescent="0.35">
      <c r="A113" s="9" t="s">
        <v>52</v>
      </c>
      <c r="B113" s="12" t="s">
        <v>2</v>
      </c>
      <c r="C113" s="2" t="s">
        <v>9</v>
      </c>
      <c r="D113" s="12">
        <v>22</v>
      </c>
      <c r="E113" s="2">
        <v>13</v>
      </c>
      <c r="F113" s="12">
        <v>13</v>
      </c>
      <c r="G113" s="16">
        <f t="shared" si="5"/>
        <v>48</v>
      </c>
    </row>
    <row r="114" spans="1:7" x14ac:dyDescent="0.35">
      <c r="A114" s="9" t="s">
        <v>81</v>
      </c>
      <c r="B114" s="12" t="s">
        <v>82</v>
      </c>
      <c r="C114" s="2" t="s">
        <v>36</v>
      </c>
      <c r="D114" s="12">
        <v>17</v>
      </c>
      <c r="E114" s="2">
        <v>15</v>
      </c>
      <c r="F114" s="12">
        <v>12</v>
      </c>
      <c r="G114" s="16">
        <f t="shared" si="5"/>
        <v>44</v>
      </c>
    </row>
    <row r="115" spans="1:7" x14ac:dyDescent="0.35">
      <c r="A115" s="9" t="s">
        <v>43</v>
      </c>
      <c r="B115" s="12" t="s">
        <v>18</v>
      </c>
      <c r="C115" s="2" t="s">
        <v>25</v>
      </c>
      <c r="D115" s="12">
        <v>16</v>
      </c>
      <c r="E115" s="2">
        <v>14</v>
      </c>
      <c r="F115" s="12">
        <v>11</v>
      </c>
      <c r="G115" s="16">
        <f t="shared" si="5"/>
        <v>41</v>
      </c>
    </row>
    <row r="116" spans="1:7" x14ac:dyDescent="0.35">
      <c r="A116" s="9" t="s">
        <v>53</v>
      </c>
      <c r="B116" s="12" t="s">
        <v>46</v>
      </c>
      <c r="C116" s="2" t="s">
        <v>25</v>
      </c>
      <c r="D116" s="12">
        <v>19</v>
      </c>
      <c r="E116" s="2">
        <v>20</v>
      </c>
      <c r="F116" s="12">
        <v>1</v>
      </c>
      <c r="G116" s="16">
        <f t="shared" si="5"/>
        <v>40</v>
      </c>
    </row>
    <row r="117" spans="1:7" x14ac:dyDescent="0.35">
      <c r="A117" s="9" t="s">
        <v>28</v>
      </c>
      <c r="B117" s="12" t="s">
        <v>3</v>
      </c>
      <c r="C117" s="2" t="s">
        <v>11</v>
      </c>
      <c r="D117" s="12">
        <v>12</v>
      </c>
      <c r="E117" s="2">
        <v>11</v>
      </c>
      <c r="F117" s="12">
        <v>14</v>
      </c>
      <c r="G117" s="16">
        <f t="shared" si="5"/>
        <v>37</v>
      </c>
    </row>
    <row r="118" spans="1:7" x14ac:dyDescent="0.35">
      <c r="A118" s="9" t="s">
        <v>59</v>
      </c>
      <c r="B118" s="12" t="s">
        <v>121</v>
      </c>
      <c r="C118" s="2" t="s">
        <v>10</v>
      </c>
      <c r="D118" s="12">
        <v>13</v>
      </c>
      <c r="E118" s="2">
        <v>1</v>
      </c>
      <c r="F118" s="12">
        <v>15</v>
      </c>
      <c r="G118" s="16">
        <f t="shared" si="5"/>
        <v>29</v>
      </c>
    </row>
    <row r="119" spans="1:7" x14ac:dyDescent="0.35">
      <c r="A119" s="9" t="s">
        <v>107</v>
      </c>
      <c r="B119" s="12" t="s">
        <v>32</v>
      </c>
      <c r="C119" s="16"/>
      <c r="D119" s="12">
        <v>1</v>
      </c>
      <c r="E119" s="2">
        <v>9</v>
      </c>
      <c r="F119" s="12">
        <v>16</v>
      </c>
      <c r="G119" s="16">
        <f t="shared" si="5"/>
        <v>26</v>
      </c>
    </row>
    <row r="120" spans="1:7" x14ac:dyDescent="0.35">
      <c r="A120" s="9" t="s">
        <v>122</v>
      </c>
      <c r="B120" s="12" t="s">
        <v>31</v>
      </c>
      <c r="C120" s="16"/>
      <c r="D120" s="12">
        <v>6</v>
      </c>
      <c r="E120" s="2">
        <v>10</v>
      </c>
      <c r="F120" s="12">
        <v>9</v>
      </c>
      <c r="G120" s="16">
        <f t="shared" si="5"/>
        <v>25</v>
      </c>
    </row>
    <row r="121" spans="1:7" x14ac:dyDescent="0.35">
      <c r="A121" s="9" t="s">
        <v>123</v>
      </c>
      <c r="B121" s="12" t="s">
        <v>69</v>
      </c>
      <c r="C121" s="16"/>
      <c r="D121" s="12">
        <v>1</v>
      </c>
      <c r="E121" s="2">
        <v>12</v>
      </c>
      <c r="F121" s="12">
        <v>10</v>
      </c>
      <c r="G121" s="16">
        <f t="shared" si="5"/>
        <v>23</v>
      </c>
    </row>
    <row r="122" spans="1:7" x14ac:dyDescent="0.35">
      <c r="A122" s="9" t="s">
        <v>60</v>
      </c>
      <c r="B122" s="12" t="s">
        <v>5</v>
      </c>
      <c r="C122" s="2" t="s">
        <v>10</v>
      </c>
      <c r="D122" s="12">
        <v>10</v>
      </c>
      <c r="E122" s="2">
        <v>5</v>
      </c>
      <c r="F122" s="12">
        <v>8</v>
      </c>
      <c r="G122" s="16">
        <f t="shared" si="5"/>
        <v>23</v>
      </c>
    </row>
    <row r="123" spans="1:7" x14ac:dyDescent="0.35">
      <c r="A123" s="9" t="s">
        <v>37</v>
      </c>
      <c r="B123" s="12" t="s">
        <v>124</v>
      </c>
      <c r="C123" s="16"/>
      <c r="D123" s="12">
        <v>14</v>
      </c>
      <c r="E123" s="2">
        <v>8</v>
      </c>
      <c r="F123" s="12">
        <v>1</v>
      </c>
      <c r="G123" s="16">
        <f t="shared" si="5"/>
        <v>23</v>
      </c>
    </row>
    <row r="124" spans="1:7" x14ac:dyDescent="0.35">
      <c r="A124" s="9" t="s">
        <v>125</v>
      </c>
      <c r="B124" s="12" t="s">
        <v>55</v>
      </c>
      <c r="C124" s="2" t="s">
        <v>35</v>
      </c>
      <c r="D124" s="12">
        <v>1</v>
      </c>
      <c r="E124" s="2">
        <v>0</v>
      </c>
      <c r="F124" s="12">
        <v>18</v>
      </c>
      <c r="G124" s="16">
        <f t="shared" si="5"/>
        <v>19</v>
      </c>
    </row>
    <row r="125" spans="1:7" x14ac:dyDescent="0.35">
      <c r="A125" s="9" t="s">
        <v>126</v>
      </c>
      <c r="B125" s="12" t="s">
        <v>58</v>
      </c>
      <c r="C125" s="2" t="s">
        <v>36</v>
      </c>
      <c r="D125" s="12">
        <v>11</v>
      </c>
      <c r="E125" s="2">
        <v>7</v>
      </c>
      <c r="F125" s="12">
        <v>0</v>
      </c>
      <c r="G125" s="16">
        <f t="shared" si="5"/>
        <v>18</v>
      </c>
    </row>
    <row r="126" spans="1:7" x14ac:dyDescent="0.35">
      <c r="A126" s="9" t="s">
        <v>90</v>
      </c>
      <c r="B126" s="12" t="s">
        <v>102</v>
      </c>
      <c r="C126" s="16"/>
      <c r="D126" s="12">
        <v>5</v>
      </c>
      <c r="E126" s="2">
        <v>6</v>
      </c>
      <c r="F126" s="12">
        <v>7</v>
      </c>
      <c r="G126" s="16">
        <f t="shared" si="5"/>
        <v>18</v>
      </c>
    </row>
    <row r="127" spans="1:7" x14ac:dyDescent="0.35">
      <c r="A127" s="9" t="s">
        <v>127</v>
      </c>
      <c r="B127" s="12" t="s">
        <v>128</v>
      </c>
      <c r="C127" s="2" t="s">
        <v>129</v>
      </c>
      <c r="D127" s="12">
        <v>1</v>
      </c>
      <c r="E127" s="2">
        <v>16</v>
      </c>
      <c r="F127" s="12">
        <v>1</v>
      </c>
      <c r="G127" s="16">
        <f t="shared" si="5"/>
        <v>18</v>
      </c>
    </row>
    <row r="128" spans="1:7" x14ac:dyDescent="0.35">
      <c r="A128" s="9" t="s">
        <v>130</v>
      </c>
      <c r="B128" s="12" t="s">
        <v>4</v>
      </c>
      <c r="C128" s="2" t="s">
        <v>10</v>
      </c>
      <c r="D128" s="12">
        <v>9</v>
      </c>
      <c r="E128" s="2">
        <v>1</v>
      </c>
      <c r="F128" s="12">
        <v>5</v>
      </c>
      <c r="G128" s="16">
        <f t="shared" si="5"/>
        <v>15</v>
      </c>
    </row>
    <row r="129" spans="1:7" x14ac:dyDescent="0.35">
      <c r="A129" s="9" t="s">
        <v>99</v>
      </c>
      <c r="B129" s="12" t="s">
        <v>23</v>
      </c>
      <c r="C129" s="16"/>
      <c r="D129" s="12">
        <v>7</v>
      </c>
      <c r="E129" s="2">
        <v>1</v>
      </c>
      <c r="F129" s="12">
        <v>4</v>
      </c>
      <c r="G129" s="16">
        <f t="shared" si="5"/>
        <v>12</v>
      </c>
    </row>
    <row r="130" spans="1:7" x14ac:dyDescent="0.35">
      <c r="A130" s="9" t="s">
        <v>39</v>
      </c>
      <c r="B130" s="12" t="s">
        <v>17</v>
      </c>
      <c r="C130" s="2" t="s">
        <v>10</v>
      </c>
      <c r="D130" s="12">
        <v>8</v>
      </c>
      <c r="E130" s="2">
        <v>1</v>
      </c>
      <c r="F130" s="12">
        <v>1</v>
      </c>
      <c r="G130" s="16">
        <f t="shared" si="5"/>
        <v>10</v>
      </c>
    </row>
    <row r="131" spans="1:7" x14ac:dyDescent="0.35">
      <c r="A131" s="9" t="s">
        <v>131</v>
      </c>
      <c r="B131" s="12" t="s">
        <v>27</v>
      </c>
      <c r="C131" s="2" t="s">
        <v>56</v>
      </c>
      <c r="D131" s="12">
        <v>0</v>
      </c>
      <c r="E131" s="2">
        <v>4</v>
      </c>
      <c r="F131" s="12">
        <v>6</v>
      </c>
      <c r="G131" s="16">
        <f t="shared" si="5"/>
        <v>10</v>
      </c>
    </row>
    <row r="132" spans="1:7" x14ac:dyDescent="0.35">
      <c r="A132" s="9" t="s">
        <v>132</v>
      </c>
      <c r="B132" s="12" t="s">
        <v>16</v>
      </c>
      <c r="C132" s="16"/>
      <c r="D132" s="12">
        <v>2</v>
      </c>
      <c r="E132" s="2">
        <v>3</v>
      </c>
      <c r="F132" s="12">
        <v>2</v>
      </c>
      <c r="G132" s="16">
        <f t="shared" si="5"/>
        <v>7</v>
      </c>
    </row>
    <row r="133" spans="1:7" x14ac:dyDescent="0.35">
      <c r="A133" s="9" t="s">
        <v>133</v>
      </c>
      <c r="B133" s="12" t="s">
        <v>34</v>
      </c>
      <c r="C133" s="2" t="s">
        <v>10</v>
      </c>
      <c r="D133" s="12">
        <v>1</v>
      </c>
      <c r="E133" s="2">
        <v>2</v>
      </c>
      <c r="F133" s="12">
        <v>3</v>
      </c>
      <c r="G133" s="16">
        <f t="shared" si="5"/>
        <v>6</v>
      </c>
    </row>
    <row r="134" spans="1:7" x14ac:dyDescent="0.35">
      <c r="A134" s="9" t="s">
        <v>134</v>
      </c>
      <c r="B134" s="12" t="s">
        <v>12</v>
      </c>
      <c r="C134" s="16"/>
      <c r="D134" s="12">
        <v>3</v>
      </c>
      <c r="E134" s="2">
        <v>0</v>
      </c>
      <c r="F134" s="12">
        <v>1</v>
      </c>
      <c r="G134" s="16">
        <f t="shared" si="5"/>
        <v>4</v>
      </c>
    </row>
    <row r="135" spans="1:7" x14ac:dyDescent="0.35">
      <c r="A135" s="9" t="s">
        <v>108</v>
      </c>
      <c r="B135" s="12" t="s">
        <v>109</v>
      </c>
      <c r="C135" s="2" t="s">
        <v>10</v>
      </c>
      <c r="D135" s="12">
        <v>4</v>
      </c>
      <c r="E135" s="2">
        <v>0</v>
      </c>
      <c r="F135" s="12">
        <v>0</v>
      </c>
      <c r="G135" s="16">
        <f t="shared" si="5"/>
        <v>4</v>
      </c>
    </row>
    <row r="136" spans="1:7" x14ac:dyDescent="0.35">
      <c r="A136" s="9" t="s">
        <v>117</v>
      </c>
      <c r="B136" s="12" t="s">
        <v>118</v>
      </c>
      <c r="C136" s="2" t="s">
        <v>10</v>
      </c>
      <c r="D136" s="12">
        <v>1</v>
      </c>
      <c r="E136" s="2">
        <v>1</v>
      </c>
      <c r="F136" s="12">
        <v>1</v>
      </c>
      <c r="G136" s="16">
        <f t="shared" si="5"/>
        <v>3</v>
      </c>
    </row>
    <row r="137" spans="1:7" x14ac:dyDescent="0.35">
      <c r="A137" s="9" t="s">
        <v>135</v>
      </c>
      <c r="B137" s="12" t="s">
        <v>6</v>
      </c>
      <c r="C137" s="2" t="s">
        <v>10</v>
      </c>
      <c r="D137" s="12">
        <v>0</v>
      </c>
      <c r="E137" s="2">
        <v>1</v>
      </c>
      <c r="F137" s="12">
        <v>1</v>
      </c>
      <c r="G137" s="16">
        <f t="shared" si="5"/>
        <v>2</v>
      </c>
    </row>
    <row r="138" spans="1:7" x14ac:dyDescent="0.35">
      <c r="A138" s="9" t="s">
        <v>92</v>
      </c>
      <c r="B138" s="12" t="s">
        <v>93</v>
      </c>
      <c r="C138" s="16"/>
      <c r="D138" s="12">
        <v>1</v>
      </c>
      <c r="E138" s="2">
        <v>0</v>
      </c>
      <c r="F138" s="12">
        <v>0</v>
      </c>
      <c r="G138" s="16">
        <f t="shared" si="5"/>
        <v>1</v>
      </c>
    </row>
    <row r="142" spans="1:7" x14ac:dyDescent="0.35">
      <c r="A142" s="19" t="s">
        <v>40</v>
      </c>
      <c r="B142" s="19"/>
      <c r="C142" s="19"/>
      <c r="D142" s="20"/>
      <c r="E142" s="20"/>
      <c r="F142" s="20"/>
    </row>
    <row r="143" spans="1:7" x14ac:dyDescent="0.35">
      <c r="A143" s="19" t="s">
        <v>41</v>
      </c>
      <c r="B143" s="19"/>
      <c r="C143" s="19"/>
      <c r="D143" s="20"/>
      <c r="E143" s="20"/>
      <c r="F143" s="20"/>
    </row>
    <row r="144" spans="1:7" x14ac:dyDescent="0.35">
      <c r="A144" s="19" t="s">
        <v>78</v>
      </c>
      <c r="B144" s="19"/>
      <c r="C144" s="21"/>
      <c r="D144" s="21"/>
      <c r="E144" s="21"/>
      <c r="F144" s="21"/>
    </row>
    <row r="145" spans="1:6" x14ac:dyDescent="0.35">
      <c r="A145" s="19" t="s">
        <v>42</v>
      </c>
      <c r="B145" s="19"/>
      <c r="C145" s="21"/>
      <c r="D145" s="21"/>
      <c r="E145" s="21"/>
      <c r="F145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workbookViewId="0">
      <selection activeCell="C38" sqref="C38"/>
    </sheetView>
  </sheetViews>
  <sheetFormatPr baseColWidth="10" defaultRowHeight="14.5" x14ac:dyDescent="0.35"/>
  <cols>
    <col min="1" max="1" width="14.81640625" customWidth="1"/>
    <col min="2" max="2" width="23.1796875" customWidth="1"/>
    <col min="3" max="3" width="22.54296875" customWidth="1"/>
    <col min="4" max="5" width="5" customWidth="1"/>
    <col min="6" max="6" width="4.26953125" customWidth="1"/>
    <col min="7" max="7" width="7.7265625" customWidth="1"/>
  </cols>
  <sheetData>
    <row r="1" spans="1:7" s="4" customFormat="1" ht="18.5" x14ac:dyDescent="0.45">
      <c r="A1" s="1" t="s">
        <v>136</v>
      </c>
      <c r="B1" s="5"/>
      <c r="C1" s="6" t="s">
        <v>13</v>
      </c>
      <c r="D1" s="17" t="s">
        <v>50</v>
      </c>
      <c r="E1" s="6" t="s">
        <v>0</v>
      </c>
      <c r="F1" s="6" t="s">
        <v>1</v>
      </c>
      <c r="G1" s="6" t="s">
        <v>7</v>
      </c>
    </row>
    <row r="2" spans="1:7" x14ac:dyDescent="0.35">
      <c r="A2" s="28" t="s">
        <v>61</v>
      </c>
      <c r="B2" s="29" t="s">
        <v>62</v>
      </c>
      <c r="C2" s="30" t="s">
        <v>63</v>
      </c>
      <c r="D2" s="29">
        <v>90</v>
      </c>
      <c r="E2" s="30">
        <v>78</v>
      </c>
      <c r="F2" s="29">
        <v>93</v>
      </c>
      <c r="G2" s="30">
        <f t="shared" ref="G2:G17" si="0">SUM(D2:F2)</f>
        <v>261</v>
      </c>
    </row>
    <row r="3" spans="1:7" x14ac:dyDescent="0.35">
      <c r="A3" s="9" t="s">
        <v>52</v>
      </c>
      <c r="B3" s="12" t="s">
        <v>2</v>
      </c>
      <c r="C3" s="2" t="s">
        <v>9</v>
      </c>
      <c r="D3" s="12">
        <v>86</v>
      </c>
      <c r="E3" s="2">
        <v>74</v>
      </c>
      <c r="F3" s="12">
        <v>61</v>
      </c>
      <c r="G3" s="30">
        <f>SUM(D3:F3)</f>
        <v>221</v>
      </c>
    </row>
    <row r="4" spans="1:7" x14ac:dyDescent="0.35">
      <c r="A4" s="9" t="s">
        <v>107</v>
      </c>
      <c r="B4" s="12" t="s">
        <v>32</v>
      </c>
      <c r="C4" s="2"/>
      <c r="D4" s="12">
        <v>61</v>
      </c>
      <c r="E4" s="2">
        <v>61</v>
      </c>
      <c r="F4" s="12">
        <v>87</v>
      </c>
      <c r="G4" s="30">
        <f>SUM(D4:F4)</f>
        <v>209</v>
      </c>
    </row>
    <row r="5" spans="1:7" x14ac:dyDescent="0.35">
      <c r="A5" s="9" t="s">
        <v>43</v>
      </c>
      <c r="B5" s="12" t="s">
        <v>18</v>
      </c>
      <c r="C5" s="2" t="s">
        <v>25</v>
      </c>
      <c r="D5" s="12">
        <v>66</v>
      </c>
      <c r="E5" s="2">
        <v>64</v>
      </c>
      <c r="F5" s="12">
        <v>66</v>
      </c>
      <c r="G5" s="30">
        <f t="shared" si="0"/>
        <v>196</v>
      </c>
    </row>
    <row r="6" spans="1:7" x14ac:dyDescent="0.35">
      <c r="A6" s="9" t="s">
        <v>53</v>
      </c>
      <c r="B6" s="12" t="s">
        <v>46</v>
      </c>
      <c r="C6" s="2" t="s">
        <v>25</v>
      </c>
      <c r="D6" s="12">
        <v>67</v>
      </c>
      <c r="E6" s="2">
        <v>71</v>
      </c>
      <c r="F6" s="12">
        <v>36</v>
      </c>
      <c r="G6" s="30">
        <f t="shared" si="0"/>
        <v>174</v>
      </c>
    </row>
    <row r="7" spans="1:7" x14ac:dyDescent="0.35">
      <c r="A7" s="9" t="s">
        <v>37</v>
      </c>
      <c r="B7" s="12" t="s">
        <v>38</v>
      </c>
      <c r="C7" s="2"/>
      <c r="D7" s="12">
        <v>53</v>
      </c>
      <c r="E7" s="2">
        <v>35</v>
      </c>
      <c r="F7" s="12">
        <v>48</v>
      </c>
      <c r="G7" s="30">
        <f t="shared" si="0"/>
        <v>136</v>
      </c>
    </row>
    <row r="8" spans="1:7" x14ac:dyDescent="0.35">
      <c r="A8" s="9" t="s">
        <v>57</v>
      </c>
      <c r="B8" s="12" t="s">
        <v>58</v>
      </c>
      <c r="C8" s="2" t="s">
        <v>36</v>
      </c>
      <c r="D8" s="12">
        <v>39</v>
      </c>
      <c r="E8" s="2">
        <v>35</v>
      </c>
      <c r="F8" s="12">
        <v>47</v>
      </c>
      <c r="G8" s="30">
        <f t="shared" si="0"/>
        <v>121</v>
      </c>
    </row>
    <row r="9" spans="1:7" x14ac:dyDescent="0.35">
      <c r="A9" s="9" t="s">
        <v>59</v>
      </c>
      <c r="B9" s="12" t="s">
        <v>33</v>
      </c>
      <c r="C9" s="2" t="s">
        <v>10</v>
      </c>
      <c r="D9" s="12">
        <v>51</v>
      </c>
      <c r="E9" s="2">
        <v>28</v>
      </c>
      <c r="F9" s="12">
        <v>38</v>
      </c>
      <c r="G9" s="30">
        <f t="shared" si="0"/>
        <v>117</v>
      </c>
    </row>
    <row r="10" spans="1:7" x14ac:dyDescent="0.35">
      <c r="A10" s="9" t="s">
        <v>28</v>
      </c>
      <c r="B10" s="12" t="s">
        <v>3</v>
      </c>
      <c r="C10" s="2" t="s">
        <v>11</v>
      </c>
      <c r="D10" s="12">
        <v>40</v>
      </c>
      <c r="E10" s="2">
        <v>15</v>
      </c>
      <c r="F10" s="12">
        <v>53</v>
      </c>
      <c r="G10" s="30">
        <f t="shared" si="0"/>
        <v>108</v>
      </c>
    </row>
    <row r="11" spans="1:7" x14ac:dyDescent="0.35">
      <c r="A11" s="9" t="s">
        <v>100</v>
      </c>
      <c r="B11" s="12" t="s">
        <v>82</v>
      </c>
      <c r="C11" s="2" t="s">
        <v>36</v>
      </c>
      <c r="D11" s="12">
        <v>43</v>
      </c>
      <c r="E11" s="2">
        <v>28</v>
      </c>
      <c r="F11" s="12">
        <v>32</v>
      </c>
      <c r="G11" s="30">
        <f t="shared" si="0"/>
        <v>103</v>
      </c>
    </row>
    <row r="12" spans="1:7" x14ac:dyDescent="0.35">
      <c r="A12" s="9" t="s">
        <v>8</v>
      </c>
      <c r="B12" s="12" t="s">
        <v>4</v>
      </c>
      <c r="C12" s="2" t="s">
        <v>10</v>
      </c>
      <c r="D12" s="12">
        <v>39</v>
      </c>
      <c r="E12" s="2">
        <v>25</v>
      </c>
      <c r="F12" s="12">
        <v>35</v>
      </c>
      <c r="G12" s="30">
        <f t="shared" si="0"/>
        <v>99</v>
      </c>
    </row>
    <row r="13" spans="1:7" x14ac:dyDescent="0.35">
      <c r="A13" s="9" t="s">
        <v>112</v>
      </c>
      <c r="B13" s="12" t="s">
        <v>113</v>
      </c>
      <c r="C13" s="2" t="s">
        <v>114</v>
      </c>
      <c r="D13" s="12">
        <v>15</v>
      </c>
      <c r="E13" s="2">
        <v>37</v>
      </c>
      <c r="F13" s="12">
        <v>38</v>
      </c>
      <c r="G13" s="30">
        <f t="shared" si="0"/>
        <v>90</v>
      </c>
    </row>
    <row r="14" spans="1:7" x14ac:dyDescent="0.35">
      <c r="A14" s="9" t="s">
        <v>137</v>
      </c>
      <c r="B14" s="12" t="s">
        <v>31</v>
      </c>
      <c r="C14" s="2"/>
      <c r="D14" s="12">
        <v>18</v>
      </c>
      <c r="E14" s="2">
        <v>32</v>
      </c>
      <c r="F14" s="12">
        <v>37</v>
      </c>
      <c r="G14" s="30">
        <f t="shared" si="0"/>
        <v>87</v>
      </c>
    </row>
    <row r="15" spans="1:7" x14ac:dyDescent="0.35">
      <c r="A15" s="9" t="s">
        <v>60</v>
      </c>
      <c r="B15" s="12" t="s">
        <v>5</v>
      </c>
      <c r="C15" s="2" t="s">
        <v>10</v>
      </c>
      <c r="D15" s="12">
        <v>33</v>
      </c>
      <c r="E15" s="2">
        <v>18</v>
      </c>
      <c r="F15" s="12">
        <v>34</v>
      </c>
      <c r="G15" s="30">
        <f t="shared" si="0"/>
        <v>85</v>
      </c>
    </row>
    <row r="16" spans="1:7" x14ac:dyDescent="0.35">
      <c r="A16" s="9" t="s">
        <v>68</v>
      </c>
      <c r="B16" s="12" t="s">
        <v>69</v>
      </c>
      <c r="C16" s="2"/>
      <c r="D16" s="12">
        <v>16</v>
      </c>
      <c r="E16" s="2">
        <v>31</v>
      </c>
      <c r="F16" s="12">
        <v>33</v>
      </c>
      <c r="G16" s="30">
        <f t="shared" si="0"/>
        <v>80</v>
      </c>
    </row>
    <row r="17" spans="1:7" x14ac:dyDescent="0.35">
      <c r="A17" s="9" t="s">
        <v>26</v>
      </c>
      <c r="B17" s="12" t="s">
        <v>27</v>
      </c>
      <c r="C17" s="2" t="s">
        <v>56</v>
      </c>
      <c r="D17" s="12">
        <v>4</v>
      </c>
      <c r="E17" s="2">
        <v>40</v>
      </c>
      <c r="F17" s="12">
        <v>31</v>
      </c>
      <c r="G17" s="30">
        <f t="shared" si="0"/>
        <v>75</v>
      </c>
    </row>
    <row r="18" spans="1:7" x14ac:dyDescent="0.35">
      <c r="A18" s="9" t="s">
        <v>39</v>
      </c>
      <c r="B18" s="12" t="s">
        <v>17</v>
      </c>
      <c r="C18" s="2" t="s">
        <v>10</v>
      </c>
      <c r="D18" s="12">
        <v>17</v>
      </c>
      <c r="E18" s="2">
        <v>24</v>
      </c>
      <c r="F18" s="12">
        <v>20</v>
      </c>
      <c r="G18" s="30">
        <f t="shared" ref="G18" si="1">SUM(D18:F18)</f>
        <v>61</v>
      </c>
    </row>
    <row r="19" spans="1:7" x14ac:dyDescent="0.35">
      <c r="A19" s="9" t="s">
        <v>54</v>
      </c>
      <c r="B19" s="12" t="s">
        <v>55</v>
      </c>
      <c r="C19" s="2" t="s">
        <v>35</v>
      </c>
      <c r="D19" s="12">
        <v>13</v>
      </c>
      <c r="E19" s="2">
        <v>8</v>
      </c>
      <c r="F19" s="12">
        <v>34</v>
      </c>
      <c r="G19" s="30">
        <f t="shared" ref="G19:G36" si="2">SUM(D19:F19)</f>
        <v>55</v>
      </c>
    </row>
    <row r="20" spans="1:7" x14ac:dyDescent="0.35">
      <c r="A20" s="9" t="s">
        <v>29</v>
      </c>
      <c r="B20" s="12" t="s">
        <v>16</v>
      </c>
      <c r="C20" s="2"/>
      <c r="D20" s="12">
        <v>13</v>
      </c>
      <c r="E20" s="2">
        <v>16</v>
      </c>
      <c r="F20" s="12">
        <v>6</v>
      </c>
      <c r="G20" s="30">
        <f t="shared" si="2"/>
        <v>35</v>
      </c>
    </row>
    <row r="21" spans="1:7" x14ac:dyDescent="0.35">
      <c r="A21" s="9" t="s">
        <v>90</v>
      </c>
      <c r="B21" s="12" t="s">
        <v>102</v>
      </c>
      <c r="C21" s="2"/>
      <c r="D21" s="12">
        <v>7</v>
      </c>
      <c r="E21" s="2">
        <v>18</v>
      </c>
      <c r="F21" s="12">
        <v>8</v>
      </c>
      <c r="G21" s="30">
        <f t="shared" si="2"/>
        <v>33</v>
      </c>
    </row>
    <row r="22" spans="1:7" x14ac:dyDescent="0.35">
      <c r="A22" s="9" t="s">
        <v>73</v>
      </c>
      <c r="B22" s="12" t="s">
        <v>34</v>
      </c>
      <c r="C22" s="2" t="s">
        <v>10</v>
      </c>
      <c r="D22" s="12">
        <v>6</v>
      </c>
      <c r="E22" s="2">
        <v>10</v>
      </c>
      <c r="F22" s="12">
        <v>14</v>
      </c>
      <c r="G22" s="30">
        <f t="shared" si="2"/>
        <v>30</v>
      </c>
    </row>
    <row r="23" spans="1:7" x14ac:dyDescent="0.35">
      <c r="A23" s="9" t="s">
        <v>70</v>
      </c>
      <c r="B23" s="12" t="s">
        <v>12</v>
      </c>
      <c r="C23" s="2"/>
      <c r="D23" s="12">
        <v>13</v>
      </c>
      <c r="E23" s="2">
        <v>9</v>
      </c>
      <c r="F23" s="12">
        <v>7</v>
      </c>
      <c r="G23" s="30">
        <f t="shared" si="2"/>
        <v>29</v>
      </c>
    </row>
    <row r="24" spans="1:7" x14ac:dyDescent="0.35">
      <c r="A24" s="9" t="s">
        <v>71</v>
      </c>
      <c r="B24" s="12" t="s">
        <v>23</v>
      </c>
      <c r="C24" s="2"/>
      <c r="D24" s="12">
        <v>10</v>
      </c>
      <c r="E24" s="2">
        <v>4</v>
      </c>
      <c r="F24" s="12">
        <v>10</v>
      </c>
      <c r="G24" s="30">
        <f t="shared" si="2"/>
        <v>24</v>
      </c>
    </row>
    <row r="25" spans="1:7" x14ac:dyDescent="0.35">
      <c r="A25" s="9" t="s">
        <v>64</v>
      </c>
      <c r="B25" s="12" t="s">
        <v>65</v>
      </c>
      <c r="C25" s="2"/>
      <c r="D25" s="12">
        <v>15</v>
      </c>
      <c r="E25" s="2">
        <v>8</v>
      </c>
      <c r="F25" s="12">
        <v>0</v>
      </c>
      <c r="G25" s="30">
        <f t="shared" si="2"/>
        <v>23</v>
      </c>
    </row>
    <row r="26" spans="1:7" x14ac:dyDescent="0.35">
      <c r="A26" s="9" t="s">
        <v>84</v>
      </c>
      <c r="B26" s="12" t="s">
        <v>85</v>
      </c>
      <c r="C26" s="2" t="s">
        <v>25</v>
      </c>
      <c r="D26" s="12">
        <v>17</v>
      </c>
      <c r="E26" s="2">
        <v>1</v>
      </c>
      <c r="F26" s="12">
        <v>0</v>
      </c>
      <c r="G26" s="30">
        <f t="shared" si="2"/>
        <v>18</v>
      </c>
    </row>
    <row r="27" spans="1:7" x14ac:dyDescent="0.35">
      <c r="A27" s="9" t="s">
        <v>138</v>
      </c>
      <c r="B27" s="12" t="s">
        <v>128</v>
      </c>
      <c r="C27" s="2" t="s">
        <v>129</v>
      </c>
      <c r="D27" s="12">
        <v>1</v>
      </c>
      <c r="E27" s="2">
        <v>16</v>
      </c>
      <c r="F27" s="12">
        <v>1</v>
      </c>
      <c r="G27" s="30">
        <f t="shared" si="2"/>
        <v>18</v>
      </c>
    </row>
    <row r="28" spans="1:7" x14ac:dyDescent="0.35">
      <c r="A28" s="9" t="s">
        <v>86</v>
      </c>
      <c r="B28" s="12" t="s">
        <v>87</v>
      </c>
      <c r="C28" s="2" t="s">
        <v>88</v>
      </c>
      <c r="D28" s="12">
        <v>0</v>
      </c>
      <c r="E28" s="2">
        <v>0</v>
      </c>
      <c r="F28" s="12">
        <v>14</v>
      </c>
      <c r="G28" s="30">
        <f t="shared" si="2"/>
        <v>14</v>
      </c>
    </row>
    <row r="29" spans="1:7" x14ac:dyDescent="0.35">
      <c r="A29" s="9" t="s">
        <v>135</v>
      </c>
      <c r="B29" s="12" t="s">
        <v>6</v>
      </c>
      <c r="C29" s="2" t="s">
        <v>10</v>
      </c>
      <c r="D29" s="12">
        <v>2</v>
      </c>
      <c r="E29" s="2">
        <v>4</v>
      </c>
      <c r="F29" s="12">
        <v>7</v>
      </c>
      <c r="G29" s="30">
        <f t="shared" si="2"/>
        <v>13</v>
      </c>
    </row>
    <row r="30" spans="1:7" x14ac:dyDescent="0.35">
      <c r="A30" s="9" t="s">
        <v>66</v>
      </c>
      <c r="B30" s="12" t="s">
        <v>67</v>
      </c>
      <c r="C30" s="2"/>
      <c r="D30" s="12">
        <v>5</v>
      </c>
      <c r="E30" s="2">
        <v>1</v>
      </c>
      <c r="F30" s="12">
        <v>6</v>
      </c>
      <c r="G30" s="30">
        <f t="shared" si="2"/>
        <v>12</v>
      </c>
    </row>
    <row r="31" spans="1:7" x14ac:dyDescent="0.35">
      <c r="A31" s="9" t="s">
        <v>101</v>
      </c>
      <c r="B31" s="12" t="s">
        <v>93</v>
      </c>
      <c r="C31" s="2"/>
      <c r="D31" s="12">
        <v>5</v>
      </c>
      <c r="E31" s="2">
        <v>1</v>
      </c>
      <c r="F31" s="12">
        <v>2</v>
      </c>
      <c r="G31" s="30">
        <f t="shared" si="2"/>
        <v>8</v>
      </c>
    </row>
    <row r="32" spans="1:7" x14ac:dyDescent="0.35">
      <c r="A32" s="9" t="s">
        <v>108</v>
      </c>
      <c r="B32" s="12" t="s">
        <v>109</v>
      </c>
      <c r="C32" s="2" t="s">
        <v>10</v>
      </c>
      <c r="D32" s="12">
        <v>6</v>
      </c>
      <c r="E32" s="2">
        <v>0</v>
      </c>
      <c r="F32" s="12">
        <v>2</v>
      </c>
      <c r="G32" s="30">
        <f t="shared" si="2"/>
        <v>8</v>
      </c>
    </row>
    <row r="33" spans="1:7" x14ac:dyDescent="0.35">
      <c r="A33" s="9" t="s">
        <v>74</v>
      </c>
      <c r="B33" s="12" t="s">
        <v>75</v>
      </c>
      <c r="C33" s="2" t="s">
        <v>10</v>
      </c>
      <c r="D33" s="12">
        <v>1</v>
      </c>
      <c r="E33" s="2">
        <v>2</v>
      </c>
      <c r="F33" s="12">
        <v>2</v>
      </c>
      <c r="G33" s="30">
        <f t="shared" si="2"/>
        <v>5</v>
      </c>
    </row>
    <row r="34" spans="1:7" x14ac:dyDescent="0.35">
      <c r="A34" s="9" t="s">
        <v>96</v>
      </c>
      <c r="B34" s="12" t="s">
        <v>97</v>
      </c>
      <c r="C34" s="31" t="s">
        <v>103</v>
      </c>
      <c r="D34" s="12">
        <v>2</v>
      </c>
      <c r="E34" s="2">
        <v>1</v>
      </c>
      <c r="F34" s="12">
        <v>2</v>
      </c>
      <c r="G34" s="30">
        <f t="shared" si="2"/>
        <v>5</v>
      </c>
    </row>
    <row r="35" spans="1:7" x14ac:dyDescent="0.35">
      <c r="A35" s="9" t="s">
        <v>94</v>
      </c>
      <c r="B35" s="12" t="s">
        <v>95</v>
      </c>
      <c r="C35" s="31" t="s">
        <v>10</v>
      </c>
      <c r="D35" s="12">
        <v>0</v>
      </c>
      <c r="E35" s="2">
        <v>0</v>
      </c>
      <c r="F35" s="12">
        <v>4</v>
      </c>
      <c r="G35" s="30">
        <f t="shared" si="2"/>
        <v>4</v>
      </c>
    </row>
    <row r="36" spans="1:7" x14ac:dyDescent="0.35">
      <c r="A36" s="9" t="s">
        <v>117</v>
      </c>
      <c r="B36" s="12" t="s">
        <v>118</v>
      </c>
      <c r="C36" s="31" t="s">
        <v>10</v>
      </c>
      <c r="D36" s="12">
        <v>1</v>
      </c>
      <c r="E36" s="2">
        <v>1</v>
      </c>
      <c r="F36" s="12">
        <v>2</v>
      </c>
      <c r="G36" s="30">
        <f t="shared" si="2"/>
        <v>4</v>
      </c>
    </row>
    <row r="40" spans="1:7" x14ac:dyDescent="0.35">
      <c r="A40" s="19" t="s">
        <v>40</v>
      </c>
      <c r="B40" s="19"/>
      <c r="C40" s="19"/>
      <c r="D40" s="20"/>
      <c r="E40" s="20"/>
      <c r="F40" s="20"/>
    </row>
    <row r="41" spans="1:7" x14ac:dyDescent="0.35">
      <c r="A41" s="19" t="s">
        <v>41</v>
      </c>
      <c r="B41" s="19"/>
      <c r="C41" s="19"/>
      <c r="D41" s="20"/>
      <c r="E41" s="20"/>
      <c r="F41" s="20"/>
    </row>
    <row r="42" spans="1:7" x14ac:dyDescent="0.35">
      <c r="A42" s="19" t="s">
        <v>78</v>
      </c>
      <c r="B42" s="19"/>
      <c r="C42" s="21"/>
      <c r="D42" s="21"/>
      <c r="E42" s="21"/>
      <c r="F42" s="21"/>
    </row>
    <row r="43" spans="1:7" x14ac:dyDescent="0.35">
      <c r="A43" s="19" t="s">
        <v>42</v>
      </c>
      <c r="B43" s="19"/>
      <c r="C43" s="21"/>
      <c r="D43" s="21"/>
      <c r="E43" s="21"/>
      <c r="F43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workbookViewId="0">
      <selection activeCell="B10" sqref="B10"/>
    </sheetView>
  </sheetViews>
  <sheetFormatPr baseColWidth="10" defaultRowHeight="14.5" x14ac:dyDescent="0.35"/>
  <cols>
    <col min="1" max="1" width="13.81640625" customWidth="1"/>
    <col min="2" max="2" width="18.54296875" customWidth="1"/>
    <col min="3" max="3" width="21.81640625" customWidth="1"/>
    <col min="4" max="4" width="4.453125" customWidth="1"/>
    <col min="5" max="6" width="4.7265625" customWidth="1"/>
    <col min="7" max="9" width="4.54296875" customWidth="1"/>
    <col min="10" max="10" width="4.81640625" customWidth="1"/>
  </cols>
  <sheetData>
    <row r="1" spans="1:10" ht="21" x14ac:dyDescent="0.5">
      <c r="A1" s="7" t="s">
        <v>76</v>
      </c>
      <c r="B1" s="8"/>
      <c r="C1" s="14" t="s">
        <v>13</v>
      </c>
      <c r="D1" s="13" t="s">
        <v>20</v>
      </c>
      <c r="E1" s="13" t="s">
        <v>21</v>
      </c>
      <c r="F1" s="13" t="s">
        <v>22</v>
      </c>
      <c r="G1" s="13" t="s">
        <v>19</v>
      </c>
      <c r="H1" s="13" t="s">
        <v>24</v>
      </c>
      <c r="I1" s="13" t="s">
        <v>30</v>
      </c>
      <c r="J1" s="13" t="s">
        <v>140</v>
      </c>
    </row>
    <row r="2" spans="1:10" x14ac:dyDescent="0.35">
      <c r="A2" s="39" t="s">
        <v>61</v>
      </c>
      <c r="B2" s="40" t="s">
        <v>62</v>
      </c>
      <c r="C2" s="41" t="s">
        <v>63</v>
      </c>
      <c r="D2" s="29">
        <v>11</v>
      </c>
      <c r="E2" s="30">
        <v>13</v>
      </c>
      <c r="F2" s="29">
        <v>19</v>
      </c>
      <c r="G2" s="30">
        <v>21</v>
      </c>
      <c r="H2" s="29">
        <v>26</v>
      </c>
      <c r="I2" s="30"/>
      <c r="J2" s="33">
        <f t="shared" ref="J2:J31" si="0">SUM(D2:I2)</f>
        <v>90</v>
      </c>
    </row>
    <row r="3" spans="1:10" x14ac:dyDescent="0.35">
      <c r="A3" s="42" t="s">
        <v>52</v>
      </c>
      <c r="B3" s="43" t="s">
        <v>2</v>
      </c>
      <c r="C3" s="44" t="s">
        <v>9</v>
      </c>
      <c r="D3" s="12">
        <v>17</v>
      </c>
      <c r="E3" s="2">
        <v>24</v>
      </c>
      <c r="F3" s="12">
        <v>12</v>
      </c>
      <c r="G3" s="2">
        <v>11</v>
      </c>
      <c r="H3" s="12">
        <v>22</v>
      </c>
      <c r="I3" s="30"/>
      <c r="J3" s="33">
        <f>SUM(D3:I3)</f>
        <v>86</v>
      </c>
    </row>
    <row r="4" spans="1:10" x14ac:dyDescent="0.35">
      <c r="A4" s="42" t="s">
        <v>53</v>
      </c>
      <c r="B4" s="43" t="s">
        <v>46</v>
      </c>
      <c r="C4" s="44" t="s">
        <v>25</v>
      </c>
      <c r="D4" s="12">
        <v>21</v>
      </c>
      <c r="E4" s="2">
        <v>15</v>
      </c>
      <c r="F4" s="12">
        <v>0</v>
      </c>
      <c r="G4" s="2">
        <v>12</v>
      </c>
      <c r="H4" s="12">
        <v>19</v>
      </c>
      <c r="I4" s="30"/>
      <c r="J4" s="33">
        <f>SUM(D4:I4)</f>
        <v>67</v>
      </c>
    </row>
    <row r="5" spans="1:10" x14ac:dyDescent="0.35">
      <c r="A5" s="42" t="s">
        <v>43</v>
      </c>
      <c r="B5" s="43" t="s">
        <v>18</v>
      </c>
      <c r="C5" s="44" t="s">
        <v>25</v>
      </c>
      <c r="D5" s="12">
        <v>14</v>
      </c>
      <c r="E5" s="2">
        <v>12</v>
      </c>
      <c r="F5" s="12">
        <v>11</v>
      </c>
      <c r="G5" s="2">
        <v>13</v>
      </c>
      <c r="H5" s="12">
        <v>16</v>
      </c>
      <c r="I5" s="30"/>
      <c r="J5" s="33">
        <f>SUM(D5:I5)</f>
        <v>66</v>
      </c>
    </row>
    <row r="6" spans="1:10" x14ac:dyDescent="0.35">
      <c r="A6" s="42" t="s">
        <v>107</v>
      </c>
      <c r="B6" s="43" t="s">
        <v>32</v>
      </c>
      <c r="C6" s="44"/>
      <c r="D6" s="12">
        <v>10</v>
      </c>
      <c r="E6" s="2">
        <v>20</v>
      </c>
      <c r="F6" s="12">
        <v>16</v>
      </c>
      <c r="G6" s="2">
        <v>14</v>
      </c>
      <c r="H6" s="12">
        <v>1</v>
      </c>
      <c r="I6" s="2"/>
      <c r="J6" s="33">
        <f t="shared" ref="J6:J14" si="1">SUM(D6:I6)</f>
        <v>61</v>
      </c>
    </row>
    <row r="7" spans="1:10" x14ac:dyDescent="0.35">
      <c r="A7" s="42" t="s">
        <v>37</v>
      </c>
      <c r="B7" s="43" t="s">
        <v>38</v>
      </c>
      <c r="C7" s="44"/>
      <c r="D7" s="12">
        <v>13</v>
      </c>
      <c r="E7" s="2">
        <v>16</v>
      </c>
      <c r="F7" s="12">
        <v>10</v>
      </c>
      <c r="G7" s="2">
        <v>0</v>
      </c>
      <c r="H7" s="12">
        <v>14</v>
      </c>
      <c r="I7" s="2"/>
      <c r="J7" s="33">
        <f t="shared" si="1"/>
        <v>53</v>
      </c>
    </row>
    <row r="8" spans="1:10" x14ac:dyDescent="0.35">
      <c r="A8" s="42" t="s">
        <v>59</v>
      </c>
      <c r="B8" s="43" t="s">
        <v>33</v>
      </c>
      <c r="C8" s="44" t="s">
        <v>10</v>
      </c>
      <c r="D8" s="12">
        <v>1</v>
      </c>
      <c r="E8" s="2">
        <v>14</v>
      </c>
      <c r="F8" s="12">
        <v>6</v>
      </c>
      <c r="G8" s="2">
        <v>17</v>
      </c>
      <c r="H8" s="12">
        <v>13</v>
      </c>
      <c r="I8" s="2"/>
      <c r="J8" s="33">
        <f t="shared" si="1"/>
        <v>51</v>
      </c>
    </row>
    <row r="9" spans="1:10" x14ac:dyDescent="0.35">
      <c r="A9" s="42" t="s">
        <v>100</v>
      </c>
      <c r="B9" s="43" t="s">
        <v>82</v>
      </c>
      <c r="C9" s="44" t="s">
        <v>36</v>
      </c>
      <c r="D9" s="12">
        <v>0</v>
      </c>
      <c r="E9" s="2">
        <v>11</v>
      </c>
      <c r="F9" s="12">
        <v>14</v>
      </c>
      <c r="G9" s="2">
        <v>1</v>
      </c>
      <c r="H9" s="12">
        <v>17</v>
      </c>
      <c r="I9" s="2"/>
      <c r="J9" s="33">
        <f t="shared" si="1"/>
        <v>43</v>
      </c>
    </row>
    <row r="10" spans="1:10" x14ac:dyDescent="0.35">
      <c r="A10" s="42" t="s">
        <v>28</v>
      </c>
      <c r="B10" s="38" t="s">
        <v>3</v>
      </c>
      <c r="C10" s="44" t="s">
        <v>11</v>
      </c>
      <c r="D10" s="12">
        <v>6</v>
      </c>
      <c r="E10" s="2">
        <v>6</v>
      </c>
      <c r="F10" s="12">
        <v>7</v>
      </c>
      <c r="G10" s="2">
        <v>9</v>
      </c>
      <c r="H10" s="12">
        <v>12</v>
      </c>
      <c r="I10" s="2"/>
      <c r="J10" s="33">
        <f t="shared" si="1"/>
        <v>40</v>
      </c>
    </row>
    <row r="11" spans="1:10" x14ac:dyDescent="0.35">
      <c r="A11" s="42" t="s">
        <v>8</v>
      </c>
      <c r="B11" s="43" t="s">
        <v>4</v>
      </c>
      <c r="C11" s="44" t="s">
        <v>10</v>
      </c>
      <c r="D11" s="12">
        <v>8</v>
      </c>
      <c r="E11" s="2">
        <v>7</v>
      </c>
      <c r="F11" s="12">
        <v>9</v>
      </c>
      <c r="G11" s="2">
        <v>6</v>
      </c>
      <c r="H11" s="12">
        <v>9</v>
      </c>
      <c r="I11" s="2"/>
      <c r="J11" s="33">
        <f t="shared" si="1"/>
        <v>39</v>
      </c>
    </row>
    <row r="12" spans="1:10" x14ac:dyDescent="0.35">
      <c r="A12" s="42" t="s">
        <v>57</v>
      </c>
      <c r="B12" s="43" t="s">
        <v>58</v>
      </c>
      <c r="C12" s="44" t="s">
        <v>36</v>
      </c>
      <c r="D12" s="12">
        <v>9</v>
      </c>
      <c r="E12" s="2">
        <v>1</v>
      </c>
      <c r="F12" s="12">
        <v>8</v>
      </c>
      <c r="G12" s="2">
        <v>10</v>
      </c>
      <c r="H12" s="12">
        <v>11</v>
      </c>
      <c r="I12" s="2"/>
      <c r="J12" s="33">
        <f t="shared" si="1"/>
        <v>39</v>
      </c>
    </row>
    <row r="13" spans="1:10" x14ac:dyDescent="0.35">
      <c r="A13" s="42" t="s">
        <v>60</v>
      </c>
      <c r="B13" s="43" t="s">
        <v>5</v>
      </c>
      <c r="C13" s="44" t="s">
        <v>10</v>
      </c>
      <c r="D13" s="12">
        <v>4</v>
      </c>
      <c r="E13" s="2">
        <v>9</v>
      </c>
      <c r="F13" s="12">
        <v>3</v>
      </c>
      <c r="G13" s="2">
        <v>7</v>
      </c>
      <c r="H13" s="12">
        <v>10</v>
      </c>
      <c r="I13" s="2"/>
      <c r="J13" s="33">
        <f t="shared" si="1"/>
        <v>33</v>
      </c>
    </row>
    <row r="14" spans="1:10" x14ac:dyDescent="0.35">
      <c r="A14" s="42" t="s">
        <v>137</v>
      </c>
      <c r="B14" s="43" t="s">
        <v>31</v>
      </c>
      <c r="C14" s="44"/>
      <c r="D14" s="12">
        <v>2</v>
      </c>
      <c r="E14" s="2">
        <v>10</v>
      </c>
      <c r="F14" s="12">
        <v>0</v>
      </c>
      <c r="G14" s="2">
        <v>0</v>
      </c>
      <c r="H14" s="12">
        <v>6</v>
      </c>
      <c r="I14" s="2"/>
      <c r="J14" s="33">
        <f t="shared" si="1"/>
        <v>18</v>
      </c>
    </row>
    <row r="15" spans="1:10" x14ac:dyDescent="0.35">
      <c r="A15" s="42" t="s">
        <v>84</v>
      </c>
      <c r="B15" s="43" t="s">
        <v>141</v>
      </c>
      <c r="C15" s="44" t="s">
        <v>25</v>
      </c>
      <c r="D15" s="12">
        <v>0</v>
      </c>
      <c r="E15" s="2">
        <v>17</v>
      </c>
      <c r="F15" s="12">
        <v>0</v>
      </c>
      <c r="G15" s="2">
        <v>0</v>
      </c>
      <c r="H15" s="12"/>
      <c r="I15" s="2"/>
      <c r="J15" s="33">
        <f t="shared" si="0"/>
        <v>17</v>
      </c>
    </row>
    <row r="16" spans="1:10" x14ac:dyDescent="0.35">
      <c r="A16" s="42" t="s">
        <v>39</v>
      </c>
      <c r="B16" s="43" t="s">
        <v>17</v>
      </c>
      <c r="C16" s="44" t="s">
        <v>10</v>
      </c>
      <c r="D16" s="12">
        <v>1</v>
      </c>
      <c r="E16" s="2">
        <v>1</v>
      </c>
      <c r="F16" s="12">
        <v>2</v>
      </c>
      <c r="G16" s="2">
        <v>5</v>
      </c>
      <c r="H16" s="12">
        <v>8</v>
      </c>
      <c r="I16" s="2"/>
      <c r="J16" s="33">
        <f t="shared" si="0"/>
        <v>17</v>
      </c>
    </row>
    <row r="17" spans="1:10" x14ac:dyDescent="0.35">
      <c r="A17" s="42" t="s">
        <v>68</v>
      </c>
      <c r="B17" s="43" t="s">
        <v>69</v>
      </c>
      <c r="C17" s="44"/>
      <c r="D17" s="12">
        <v>1</v>
      </c>
      <c r="E17" s="2">
        <v>5</v>
      </c>
      <c r="F17" s="12">
        <v>1</v>
      </c>
      <c r="G17" s="2">
        <v>8</v>
      </c>
      <c r="H17" s="12">
        <v>1</v>
      </c>
      <c r="I17" s="2"/>
      <c r="J17" s="33">
        <f t="shared" si="0"/>
        <v>16</v>
      </c>
    </row>
    <row r="18" spans="1:10" x14ac:dyDescent="0.35">
      <c r="A18" s="42" t="s">
        <v>64</v>
      </c>
      <c r="B18" s="43" t="s">
        <v>65</v>
      </c>
      <c r="C18" s="44"/>
      <c r="D18" s="12">
        <v>7</v>
      </c>
      <c r="E18" s="2">
        <v>8</v>
      </c>
      <c r="F18" s="12">
        <v>0</v>
      </c>
      <c r="G18" s="2">
        <v>0</v>
      </c>
      <c r="H18" s="12"/>
      <c r="I18" s="2"/>
      <c r="J18" s="33">
        <f t="shared" si="0"/>
        <v>15</v>
      </c>
    </row>
    <row r="19" spans="1:10" x14ac:dyDescent="0.35">
      <c r="A19" s="42" t="s">
        <v>112</v>
      </c>
      <c r="B19" s="43" t="s">
        <v>113</v>
      </c>
      <c r="C19" s="44" t="s">
        <v>120</v>
      </c>
      <c r="D19" s="12">
        <v>0</v>
      </c>
      <c r="E19" s="2">
        <v>0</v>
      </c>
      <c r="F19" s="12">
        <v>0</v>
      </c>
      <c r="G19" s="2">
        <v>0</v>
      </c>
      <c r="H19" s="12">
        <v>15</v>
      </c>
      <c r="I19" s="2"/>
      <c r="J19" s="33">
        <f t="shared" si="0"/>
        <v>15</v>
      </c>
    </row>
    <row r="20" spans="1:10" x14ac:dyDescent="0.35">
      <c r="A20" s="42" t="s">
        <v>54</v>
      </c>
      <c r="B20" s="43" t="s">
        <v>55</v>
      </c>
      <c r="C20" s="44" t="s">
        <v>35</v>
      </c>
      <c r="D20" s="12">
        <v>12</v>
      </c>
      <c r="E20" s="2">
        <v>0</v>
      </c>
      <c r="F20" s="12">
        <v>0</v>
      </c>
      <c r="G20" s="2">
        <v>0</v>
      </c>
      <c r="H20" s="12">
        <v>1</v>
      </c>
      <c r="I20" s="2"/>
      <c r="J20" s="33">
        <f t="shared" si="0"/>
        <v>13</v>
      </c>
    </row>
    <row r="21" spans="1:10" x14ac:dyDescent="0.35">
      <c r="A21" s="42" t="s">
        <v>29</v>
      </c>
      <c r="B21" s="43" t="s">
        <v>16</v>
      </c>
      <c r="C21" s="44"/>
      <c r="D21" s="12">
        <v>1</v>
      </c>
      <c r="E21" s="2">
        <v>3</v>
      </c>
      <c r="F21" s="12">
        <v>4</v>
      </c>
      <c r="G21" s="2">
        <v>3</v>
      </c>
      <c r="H21" s="12">
        <v>2</v>
      </c>
      <c r="I21" s="2"/>
      <c r="J21" s="33">
        <f t="shared" si="0"/>
        <v>13</v>
      </c>
    </row>
    <row r="22" spans="1:10" x14ac:dyDescent="0.35">
      <c r="A22" s="42" t="s">
        <v>70</v>
      </c>
      <c r="B22" s="43" t="s">
        <v>12</v>
      </c>
      <c r="C22" s="44"/>
      <c r="D22" s="12">
        <v>0</v>
      </c>
      <c r="E22" s="2">
        <v>1</v>
      </c>
      <c r="F22" s="12">
        <v>5</v>
      </c>
      <c r="G22" s="2">
        <v>4</v>
      </c>
      <c r="H22" s="12">
        <v>3</v>
      </c>
      <c r="I22" s="2"/>
      <c r="J22" s="33">
        <f t="shared" si="0"/>
        <v>13</v>
      </c>
    </row>
    <row r="23" spans="1:10" x14ac:dyDescent="0.35">
      <c r="A23" s="42" t="s">
        <v>71</v>
      </c>
      <c r="B23" s="43" t="s">
        <v>23</v>
      </c>
      <c r="C23" s="44"/>
      <c r="D23" s="12">
        <v>1</v>
      </c>
      <c r="E23" s="2">
        <v>0</v>
      </c>
      <c r="F23" s="12">
        <v>1</v>
      </c>
      <c r="G23" s="2">
        <v>1</v>
      </c>
      <c r="H23" s="12">
        <v>7</v>
      </c>
      <c r="I23" s="2"/>
      <c r="J23" s="33">
        <f t="shared" si="0"/>
        <v>10</v>
      </c>
    </row>
    <row r="24" spans="1:10" x14ac:dyDescent="0.35">
      <c r="A24" s="42" t="s">
        <v>90</v>
      </c>
      <c r="B24" s="43" t="s">
        <v>102</v>
      </c>
      <c r="C24" s="44"/>
      <c r="D24" s="12">
        <v>0</v>
      </c>
      <c r="E24" s="2">
        <v>0</v>
      </c>
      <c r="F24" s="12">
        <v>0</v>
      </c>
      <c r="G24" s="2">
        <v>2</v>
      </c>
      <c r="H24" s="12">
        <v>5</v>
      </c>
      <c r="I24" s="2"/>
      <c r="J24" s="33">
        <f t="shared" si="0"/>
        <v>7</v>
      </c>
    </row>
    <row r="25" spans="1:10" x14ac:dyDescent="0.35">
      <c r="A25" s="42" t="s">
        <v>73</v>
      </c>
      <c r="B25" s="43" t="s">
        <v>34</v>
      </c>
      <c r="C25" s="44" t="s">
        <v>10</v>
      </c>
      <c r="D25" s="12">
        <v>1</v>
      </c>
      <c r="E25" s="2">
        <v>2</v>
      </c>
      <c r="F25" s="12">
        <v>1</v>
      </c>
      <c r="G25" s="2">
        <v>1</v>
      </c>
      <c r="H25" s="12">
        <v>1</v>
      </c>
      <c r="I25" s="2"/>
      <c r="J25" s="33">
        <f t="shared" si="0"/>
        <v>6</v>
      </c>
    </row>
    <row r="26" spans="1:10" x14ac:dyDescent="0.35">
      <c r="A26" s="42" t="s">
        <v>108</v>
      </c>
      <c r="B26" s="43" t="s">
        <v>109</v>
      </c>
      <c r="C26" s="44" t="s">
        <v>10</v>
      </c>
      <c r="D26" s="12">
        <v>0</v>
      </c>
      <c r="E26" s="2">
        <v>0</v>
      </c>
      <c r="F26" s="12">
        <v>1</v>
      </c>
      <c r="G26" s="2">
        <v>1</v>
      </c>
      <c r="H26" s="12">
        <v>4</v>
      </c>
      <c r="I26" s="2"/>
      <c r="J26" s="33">
        <f t="shared" si="0"/>
        <v>6</v>
      </c>
    </row>
    <row r="27" spans="1:10" x14ac:dyDescent="0.35">
      <c r="A27" s="42" t="s">
        <v>66</v>
      </c>
      <c r="B27" s="43" t="s">
        <v>67</v>
      </c>
      <c r="C27" s="44"/>
      <c r="D27" s="12">
        <v>5</v>
      </c>
      <c r="E27" s="2">
        <v>0</v>
      </c>
      <c r="F27" s="12">
        <v>0</v>
      </c>
      <c r="G27" s="2">
        <v>0</v>
      </c>
      <c r="H27" s="12"/>
      <c r="I27" s="2"/>
      <c r="J27" s="33">
        <f t="shared" si="0"/>
        <v>5</v>
      </c>
    </row>
    <row r="28" spans="1:10" x14ac:dyDescent="0.35">
      <c r="A28" s="42" t="s">
        <v>93</v>
      </c>
      <c r="B28" s="43" t="s">
        <v>93</v>
      </c>
      <c r="C28" s="44"/>
      <c r="D28" s="12">
        <v>0</v>
      </c>
      <c r="E28" s="2">
        <v>4</v>
      </c>
      <c r="F28" s="12">
        <v>0</v>
      </c>
      <c r="G28" s="2">
        <v>0</v>
      </c>
      <c r="H28" s="12">
        <v>1</v>
      </c>
      <c r="I28" s="2"/>
      <c r="J28" s="33">
        <f t="shared" si="0"/>
        <v>5</v>
      </c>
    </row>
    <row r="29" spans="1:10" x14ac:dyDescent="0.35">
      <c r="A29" s="42" t="s">
        <v>26</v>
      </c>
      <c r="B29" s="43" t="s">
        <v>27</v>
      </c>
      <c r="C29" s="44" t="s">
        <v>56</v>
      </c>
      <c r="D29" s="12">
        <v>3</v>
      </c>
      <c r="E29" s="2">
        <v>0</v>
      </c>
      <c r="F29" s="12">
        <v>0</v>
      </c>
      <c r="G29" s="2">
        <v>1</v>
      </c>
      <c r="H29" s="12"/>
      <c r="I29" s="2"/>
      <c r="J29" s="33">
        <f t="shared" si="0"/>
        <v>4</v>
      </c>
    </row>
    <row r="30" spans="1:10" x14ac:dyDescent="0.35">
      <c r="A30" s="42" t="s">
        <v>96</v>
      </c>
      <c r="B30" s="43" t="s">
        <v>97</v>
      </c>
      <c r="C30" s="44" t="s">
        <v>103</v>
      </c>
      <c r="D30" s="12">
        <v>0</v>
      </c>
      <c r="E30" s="2">
        <v>1</v>
      </c>
      <c r="F30" s="12">
        <v>1</v>
      </c>
      <c r="G30" s="2">
        <v>0</v>
      </c>
      <c r="H30" s="12"/>
      <c r="I30" s="2"/>
      <c r="J30" s="33">
        <f t="shared" si="0"/>
        <v>2</v>
      </c>
    </row>
    <row r="31" spans="1:10" x14ac:dyDescent="0.35">
      <c r="A31" s="42" t="s">
        <v>72</v>
      </c>
      <c r="B31" s="43" t="s">
        <v>6</v>
      </c>
      <c r="C31" s="44" t="s">
        <v>10</v>
      </c>
      <c r="D31" s="12">
        <v>0</v>
      </c>
      <c r="E31" s="2">
        <v>1</v>
      </c>
      <c r="F31" s="12">
        <v>0</v>
      </c>
      <c r="G31" s="2">
        <v>1</v>
      </c>
      <c r="H31" s="12"/>
      <c r="I31" s="2"/>
      <c r="J31" s="33">
        <f t="shared" si="0"/>
        <v>2</v>
      </c>
    </row>
    <row r="32" spans="1:10" x14ac:dyDescent="0.35">
      <c r="A32" s="42" t="s">
        <v>74</v>
      </c>
      <c r="B32" s="43" t="s">
        <v>75</v>
      </c>
      <c r="C32" s="44" t="s">
        <v>10</v>
      </c>
      <c r="D32" s="12">
        <v>0</v>
      </c>
      <c r="E32" s="2">
        <v>1</v>
      </c>
      <c r="F32" s="12">
        <v>0</v>
      </c>
      <c r="G32" s="2">
        <v>0</v>
      </c>
      <c r="H32" s="12"/>
      <c r="I32" s="2"/>
      <c r="J32" s="29">
        <f>SUM(D32:I32)</f>
        <v>1</v>
      </c>
    </row>
    <row r="33" spans="1:10" x14ac:dyDescent="0.35">
      <c r="A33" s="42" t="s">
        <v>117</v>
      </c>
      <c r="B33" s="43" t="s">
        <v>118</v>
      </c>
      <c r="C33" s="44" t="s">
        <v>10</v>
      </c>
      <c r="D33" s="12">
        <v>0</v>
      </c>
      <c r="E33" s="2">
        <v>0</v>
      </c>
      <c r="F33" s="12">
        <v>0</v>
      </c>
      <c r="G33" s="2">
        <v>0</v>
      </c>
      <c r="H33" s="12">
        <v>1</v>
      </c>
      <c r="I33" s="2"/>
      <c r="J33" s="29">
        <f>SUM(D33:I33)</f>
        <v>1</v>
      </c>
    </row>
    <row r="34" spans="1:10" x14ac:dyDescent="0.35">
      <c r="A34" s="42" t="s">
        <v>138</v>
      </c>
      <c r="B34" s="43" t="s">
        <v>128</v>
      </c>
      <c r="C34" s="44" t="s">
        <v>129</v>
      </c>
      <c r="D34" s="12">
        <v>0</v>
      </c>
      <c r="E34" s="2">
        <v>0</v>
      </c>
      <c r="F34" s="12">
        <v>0</v>
      </c>
      <c r="G34" s="2">
        <v>0</v>
      </c>
      <c r="H34" s="12">
        <v>1</v>
      </c>
      <c r="I34" s="2"/>
      <c r="J34" s="29">
        <f>SUM(D34:I34)</f>
        <v>1</v>
      </c>
    </row>
    <row r="36" spans="1:10" x14ac:dyDescent="0.35">
      <c r="A36" s="19" t="s">
        <v>40</v>
      </c>
      <c r="B36" s="19"/>
      <c r="C36" s="19"/>
      <c r="D36" s="20"/>
      <c r="E36" s="20"/>
      <c r="F36" s="20"/>
    </row>
    <row r="37" spans="1:10" x14ac:dyDescent="0.35">
      <c r="A37" s="19" t="s">
        <v>41</v>
      </c>
      <c r="B37" s="19"/>
      <c r="C37" s="19"/>
      <c r="D37" s="20"/>
      <c r="E37" s="20"/>
      <c r="F37" s="20"/>
    </row>
    <row r="38" spans="1:10" x14ac:dyDescent="0.35">
      <c r="A38" s="19" t="s">
        <v>78</v>
      </c>
      <c r="B38" s="19"/>
      <c r="C38" s="21"/>
      <c r="D38" s="21"/>
      <c r="E38" s="21"/>
      <c r="F38" s="21"/>
    </row>
    <row r="39" spans="1:10" x14ac:dyDescent="0.35">
      <c r="A39" s="19" t="s">
        <v>47</v>
      </c>
      <c r="B39" s="19"/>
      <c r="C39" s="21"/>
      <c r="D39" s="21"/>
      <c r="E39" s="21"/>
      <c r="F39" s="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workbookViewId="0">
      <selection activeCell="F9" sqref="F9"/>
    </sheetView>
  </sheetViews>
  <sheetFormatPr baseColWidth="10" defaultRowHeight="14.5" x14ac:dyDescent="0.35"/>
  <cols>
    <col min="1" max="1" width="14" customWidth="1"/>
    <col min="2" max="2" width="18.7265625" customWidth="1"/>
    <col min="3" max="3" width="22" customWidth="1"/>
    <col min="4" max="9" width="4.54296875" customWidth="1"/>
    <col min="10" max="10" width="4.81640625" customWidth="1"/>
  </cols>
  <sheetData>
    <row r="1" spans="1:10" ht="21" x14ac:dyDescent="0.5">
      <c r="A1" s="7" t="s">
        <v>14</v>
      </c>
      <c r="B1" s="7"/>
      <c r="C1" s="6" t="s">
        <v>13</v>
      </c>
      <c r="D1" s="13" t="s">
        <v>20</v>
      </c>
      <c r="E1" s="13" t="s">
        <v>21</v>
      </c>
      <c r="F1" s="13" t="s">
        <v>22</v>
      </c>
      <c r="G1" s="13" t="s">
        <v>19</v>
      </c>
      <c r="H1" s="13" t="s">
        <v>24</v>
      </c>
      <c r="I1" s="13" t="s">
        <v>30</v>
      </c>
      <c r="J1" s="14" t="s">
        <v>140</v>
      </c>
    </row>
    <row r="2" spans="1:10" x14ac:dyDescent="0.35">
      <c r="A2" s="49" t="s">
        <v>61</v>
      </c>
      <c r="B2" s="50" t="s">
        <v>62</v>
      </c>
      <c r="C2" s="47" t="s">
        <v>63</v>
      </c>
      <c r="D2" s="23">
        <v>6</v>
      </c>
      <c r="E2" s="18">
        <v>13</v>
      </c>
      <c r="F2" s="23">
        <v>18</v>
      </c>
      <c r="G2" s="18">
        <v>17</v>
      </c>
      <c r="H2" s="23">
        <v>24</v>
      </c>
      <c r="I2" s="18"/>
      <c r="J2" s="23">
        <f t="shared" ref="J2:J33" si="0">SUM(D2:I2)</f>
        <v>78</v>
      </c>
    </row>
    <row r="3" spans="1:10" x14ac:dyDescent="0.35">
      <c r="A3" s="42" t="s">
        <v>52</v>
      </c>
      <c r="B3" s="43" t="s">
        <v>2</v>
      </c>
      <c r="C3" s="44" t="s">
        <v>9</v>
      </c>
      <c r="D3" s="12">
        <v>21</v>
      </c>
      <c r="E3" s="2">
        <v>23</v>
      </c>
      <c r="F3" s="12">
        <v>7</v>
      </c>
      <c r="G3" s="2">
        <v>10</v>
      </c>
      <c r="H3" s="12">
        <v>13</v>
      </c>
      <c r="I3" s="30"/>
      <c r="J3" s="29">
        <f>SUM(D3:I3)</f>
        <v>74</v>
      </c>
    </row>
    <row r="4" spans="1:10" x14ac:dyDescent="0.35">
      <c r="A4" s="42" t="s">
        <v>53</v>
      </c>
      <c r="B4" s="43" t="s">
        <v>46</v>
      </c>
      <c r="C4" s="44" t="s">
        <v>25</v>
      </c>
      <c r="D4" s="12">
        <v>17</v>
      </c>
      <c r="E4" s="2">
        <v>19</v>
      </c>
      <c r="F4" s="12">
        <v>0</v>
      </c>
      <c r="G4" s="2">
        <v>15</v>
      </c>
      <c r="H4" s="12">
        <v>20</v>
      </c>
      <c r="I4" s="30"/>
      <c r="J4" s="29">
        <f>SUM(D4:I4)</f>
        <v>71</v>
      </c>
    </row>
    <row r="5" spans="1:10" x14ac:dyDescent="0.35">
      <c r="A5" s="42" t="s">
        <v>43</v>
      </c>
      <c r="B5" s="43" t="s">
        <v>18</v>
      </c>
      <c r="C5" s="44" t="s">
        <v>25</v>
      </c>
      <c r="D5" s="12">
        <v>14</v>
      </c>
      <c r="E5" s="2">
        <v>15</v>
      </c>
      <c r="F5" s="12">
        <v>9</v>
      </c>
      <c r="G5" s="2">
        <v>12</v>
      </c>
      <c r="H5" s="12">
        <v>14</v>
      </c>
      <c r="I5" s="30"/>
      <c r="J5" s="29">
        <f>SUM(D5:I5)</f>
        <v>64</v>
      </c>
    </row>
    <row r="6" spans="1:10" x14ac:dyDescent="0.35">
      <c r="A6" s="42" t="s">
        <v>107</v>
      </c>
      <c r="B6" s="43" t="s">
        <v>32</v>
      </c>
      <c r="C6" s="44"/>
      <c r="D6" s="12">
        <v>10</v>
      </c>
      <c r="E6" s="2">
        <v>14</v>
      </c>
      <c r="F6" s="12">
        <v>15</v>
      </c>
      <c r="G6" s="2">
        <v>13</v>
      </c>
      <c r="H6" s="12">
        <v>9</v>
      </c>
      <c r="I6" s="2"/>
      <c r="J6" s="29">
        <f>SUM(D6:I6)</f>
        <v>61</v>
      </c>
    </row>
    <row r="7" spans="1:10" x14ac:dyDescent="0.35">
      <c r="A7" s="42" t="s">
        <v>26</v>
      </c>
      <c r="B7" s="43" t="s">
        <v>27</v>
      </c>
      <c r="C7" s="44" t="s">
        <v>56</v>
      </c>
      <c r="D7" s="12">
        <v>12</v>
      </c>
      <c r="E7" s="2">
        <v>12</v>
      </c>
      <c r="F7" s="12">
        <v>4</v>
      </c>
      <c r="G7" s="2">
        <v>8</v>
      </c>
      <c r="H7" s="12">
        <v>4</v>
      </c>
      <c r="I7" s="2"/>
      <c r="J7" s="29">
        <f t="shared" si="0"/>
        <v>40</v>
      </c>
    </row>
    <row r="8" spans="1:10" x14ac:dyDescent="0.35">
      <c r="A8" s="42" t="s">
        <v>112</v>
      </c>
      <c r="B8" s="43" t="s">
        <v>113</v>
      </c>
      <c r="C8" s="44" t="s">
        <v>114</v>
      </c>
      <c r="D8" s="12">
        <v>0</v>
      </c>
      <c r="E8" s="2">
        <v>0</v>
      </c>
      <c r="F8" s="12">
        <v>0</v>
      </c>
      <c r="G8" s="2">
        <v>20</v>
      </c>
      <c r="H8" s="12">
        <v>17</v>
      </c>
      <c r="I8" s="2"/>
      <c r="J8" s="29">
        <f t="shared" si="0"/>
        <v>37</v>
      </c>
    </row>
    <row r="9" spans="1:10" x14ac:dyDescent="0.35">
      <c r="A9" s="42" t="s">
        <v>57</v>
      </c>
      <c r="B9" s="43" t="s">
        <v>58</v>
      </c>
      <c r="C9" s="44" t="s">
        <v>36</v>
      </c>
      <c r="D9" s="12">
        <v>0</v>
      </c>
      <c r="E9" s="2">
        <v>6</v>
      </c>
      <c r="F9" s="12">
        <v>11</v>
      </c>
      <c r="G9" s="2">
        <v>11</v>
      </c>
      <c r="H9" s="12">
        <v>7</v>
      </c>
      <c r="I9" s="2"/>
      <c r="J9" s="29">
        <f t="shared" si="0"/>
        <v>35</v>
      </c>
    </row>
    <row r="10" spans="1:10" x14ac:dyDescent="0.35">
      <c r="A10" s="42" t="s">
        <v>37</v>
      </c>
      <c r="B10" s="43" t="s">
        <v>38</v>
      </c>
      <c r="C10" s="44"/>
      <c r="D10" s="12">
        <v>1</v>
      </c>
      <c r="E10" s="2">
        <v>16</v>
      </c>
      <c r="F10" s="12">
        <v>10</v>
      </c>
      <c r="G10" s="2">
        <v>0</v>
      </c>
      <c r="H10" s="12">
        <v>8</v>
      </c>
      <c r="I10" s="2"/>
      <c r="J10" s="29">
        <f t="shared" si="0"/>
        <v>35</v>
      </c>
    </row>
    <row r="11" spans="1:10" x14ac:dyDescent="0.35">
      <c r="A11" s="42" t="s">
        <v>31</v>
      </c>
      <c r="B11" s="43" t="s">
        <v>31</v>
      </c>
      <c r="C11" s="44"/>
      <c r="D11" s="12">
        <v>11</v>
      </c>
      <c r="E11" s="2">
        <v>10</v>
      </c>
      <c r="F11" s="12">
        <v>0</v>
      </c>
      <c r="G11" s="2">
        <v>1</v>
      </c>
      <c r="H11" s="12">
        <v>10</v>
      </c>
      <c r="I11" s="2"/>
      <c r="J11" s="29">
        <f t="shared" si="0"/>
        <v>32</v>
      </c>
    </row>
    <row r="12" spans="1:10" x14ac:dyDescent="0.35">
      <c r="A12" s="42" t="s">
        <v>68</v>
      </c>
      <c r="B12" s="43" t="s">
        <v>69</v>
      </c>
      <c r="C12" s="44"/>
      <c r="D12" s="12">
        <v>9</v>
      </c>
      <c r="E12" s="2">
        <v>8</v>
      </c>
      <c r="F12" s="12">
        <v>0</v>
      </c>
      <c r="G12" s="2">
        <v>2</v>
      </c>
      <c r="H12" s="12">
        <v>12</v>
      </c>
      <c r="I12" s="2"/>
      <c r="J12" s="29">
        <f t="shared" si="0"/>
        <v>31</v>
      </c>
    </row>
    <row r="13" spans="1:10" x14ac:dyDescent="0.35">
      <c r="A13" s="42" t="s">
        <v>59</v>
      </c>
      <c r="B13" s="43" t="s">
        <v>33</v>
      </c>
      <c r="C13" s="44" t="s">
        <v>10</v>
      </c>
      <c r="D13" s="12">
        <v>13</v>
      </c>
      <c r="E13" s="2">
        <v>0</v>
      </c>
      <c r="F13" s="12">
        <v>13</v>
      </c>
      <c r="G13" s="2">
        <v>1</v>
      </c>
      <c r="H13" s="12">
        <v>1</v>
      </c>
      <c r="I13" s="2"/>
      <c r="J13" s="29">
        <f t="shared" si="0"/>
        <v>28</v>
      </c>
    </row>
    <row r="14" spans="1:10" x14ac:dyDescent="0.35">
      <c r="A14" s="42" t="s">
        <v>100</v>
      </c>
      <c r="B14" s="43" t="s">
        <v>82</v>
      </c>
      <c r="C14" s="44" t="s">
        <v>36</v>
      </c>
      <c r="D14" s="12">
        <v>0</v>
      </c>
      <c r="E14" s="2">
        <v>11</v>
      </c>
      <c r="F14" s="12">
        <v>1</v>
      </c>
      <c r="G14" s="2">
        <v>1</v>
      </c>
      <c r="H14" s="12">
        <v>15</v>
      </c>
      <c r="I14" s="2"/>
      <c r="J14" s="29">
        <f t="shared" si="0"/>
        <v>28</v>
      </c>
    </row>
    <row r="15" spans="1:10" x14ac:dyDescent="0.35">
      <c r="A15" s="42" t="s">
        <v>8</v>
      </c>
      <c r="B15" s="43" t="s">
        <v>4</v>
      </c>
      <c r="C15" s="44" t="s">
        <v>10</v>
      </c>
      <c r="D15" s="12">
        <v>0</v>
      </c>
      <c r="E15" s="2">
        <v>9</v>
      </c>
      <c r="F15" s="12">
        <v>8</v>
      </c>
      <c r="G15" s="2">
        <v>7</v>
      </c>
      <c r="H15" s="12">
        <v>1</v>
      </c>
      <c r="I15" s="2"/>
      <c r="J15" s="29">
        <f t="shared" si="0"/>
        <v>25</v>
      </c>
    </row>
    <row r="16" spans="1:10" x14ac:dyDescent="0.35">
      <c r="A16" s="42" t="s">
        <v>39</v>
      </c>
      <c r="B16" s="43" t="s">
        <v>17</v>
      </c>
      <c r="C16" s="44" t="s">
        <v>10</v>
      </c>
      <c r="D16" s="12">
        <v>3</v>
      </c>
      <c r="E16" s="2">
        <v>5</v>
      </c>
      <c r="F16" s="12">
        <v>6</v>
      </c>
      <c r="G16" s="2">
        <v>9</v>
      </c>
      <c r="H16" s="12">
        <v>1</v>
      </c>
      <c r="I16" s="2"/>
      <c r="J16" s="29">
        <f t="shared" si="0"/>
        <v>24</v>
      </c>
    </row>
    <row r="17" spans="1:10" x14ac:dyDescent="0.35">
      <c r="A17" s="42" t="s">
        <v>60</v>
      </c>
      <c r="B17" s="43" t="s">
        <v>5</v>
      </c>
      <c r="C17" s="44" t="s">
        <v>10</v>
      </c>
      <c r="D17" s="12">
        <v>5</v>
      </c>
      <c r="E17" s="2">
        <v>1</v>
      </c>
      <c r="F17" s="12">
        <v>3</v>
      </c>
      <c r="G17" s="2">
        <v>4</v>
      </c>
      <c r="H17" s="12">
        <v>5</v>
      </c>
      <c r="I17" s="2"/>
      <c r="J17" s="29">
        <f t="shared" si="0"/>
        <v>18</v>
      </c>
    </row>
    <row r="18" spans="1:10" x14ac:dyDescent="0.35">
      <c r="A18" s="42" t="s">
        <v>90</v>
      </c>
      <c r="B18" s="43" t="s">
        <v>102</v>
      </c>
      <c r="C18" s="44"/>
      <c r="D18" s="12">
        <v>0</v>
      </c>
      <c r="E18" s="2">
        <v>7</v>
      </c>
      <c r="F18" s="12">
        <v>0</v>
      </c>
      <c r="G18" s="2">
        <v>5</v>
      </c>
      <c r="H18" s="12">
        <v>6</v>
      </c>
      <c r="I18" s="2"/>
      <c r="J18" s="29">
        <f t="shared" si="0"/>
        <v>18</v>
      </c>
    </row>
    <row r="19" spans="1:10" x14ac:dyDescent="0.35">
      <c r="A19" s="42" t="s">
        <v>29</v>
      </c>
      <c r="B19" s="43" t="s">
        <v>16</v>
      </c>
      <c r="C19" s="44"/>
      <c r="D19" s="12">
        <v>2</v>
      </c>
      <c r="E19" s="2">
        <v>0</v>
      </c>
      <c r="F19" s="12">
        <v>5</v>
      </c>
      <c r="G19" s="2">
        <v>6</v>
      </c>
      <c r="H19" s="12">
        <v>3</v>
      </c>
      <c r="I19" s="2"/>
      <c r="J19" s="29">
        <f t="shared" si="0"/>
        <v>16</v>
      </c>
    </row>
    <row r="20" spans="1:10" x14ac:dyDescent="0.35">
      <c r="A20" s="42" t="s">
        <v>138</v>
      </c>
      <c r="B20" s="43" t="s">
        <v>128</v>
      </c>
      <c r="C20" s="44" t="s">
        <v>129</v>
      </c>
      <c r="D20" s="12">
        <v>0</v>
      </c>
      <c r="E20" s="2">
        <v>0</v>
      </c>
      <c r="F20" s="12">
        <v>0</v>
      </c>
      <c r="G20" s="2">
        <v>0</v>
      </c>
      <c r="H20" s="12">
        <v>16</v>
      </c>
      <c r="I20" s="2"/>
      <c r="J20" s="29">
        <f t="shared" si="0"/>
        <v>16</v>
      </c>
    </row>
    <row r="21" spans="1:10" x14ac:dyDescent="0.35">
      <c r="A21" s="42" t="s">
        <v>28</v>
      </c>
      <c r="B21" s="38" t="s">
        <v>3</v>
      </c>
      <c r="C21" s="44" t="s">
        <v>11</v>
      </c>
      <c r="D21" s="12">
        <v>1</v>
      </c>
      <c r="E21" s="2">
        <v>2</v>
      </c>
      <c r="F21" s="12">
        <v>0</v>
      </c>
      <c r="G21" s="2">
        <v>1</v>
      </c>
      <c r="H21" s="12">
        <v>11</v>
      </c>
      <c r="I21" s="2"/>
      <c r="J21" s="29">
        <f t="shared" si="0"/>
        <v>15</v>
      </c>
    </row>
    <row r="22" spans="1:10" x14ac:dyDescent="0.35">
      <c r="A22" s="42" t="s">
        <v>73</v>
      </c>
      <c r="B22" s="43" t="s">
        <v>34</v>
      </c>
      <c r="C22" s="44" t="s">
        <v>10</v>
      </c>
      <c r="D22" s="12">
        <v>1</v>
      </c>
      <c r="E22" s="2">
        <v>3</v>
      </c>
      <c r="F22" s="12">
        <v>1</v>
      </c>
      <c r="G22" s="2">
        <v>3</v>
      </c>
      <c r="H22" s="12">
        <v>2</v>
      </c>
      <c r="I22" s="2"/>
      <c r="J22" s="29">
        <f t="shared" si="0"/>
        <v>10</v>
      </c>
    </row>
    <row r="23" spans="1:10" x14ac:dyDescent="0.35">
      <c r="A23" s="42" t="s">
        <v>70</v>
      </c>
      <c r="B23" s="43" t="s">
        <v>12</v>
      </c>
      <c r="C23" s="44"/>
      <c r="D23" s="12">
        <v>4</v>
      </c>
      <c r="E23" s="2">
        <v>4</v>
      </c>
      <c r="F23" s="12">
        <v>1</v>
      </c>
      <c r="G23" s="2">
        <v>0</v>
      </c>
      <c r="H23" s="12">
        <v>0</v>
      </c>
      <c r="I23" s="2"/>
      <c r="J23" s="29">
        <f t="shared" si="0"/>
        <v>9</v>
      </c>
    </row>
    <row r="24" spans="1:10" x14ac:dyDescent="0.35">
      <c r="A24" s="42" t="s">
        <v>54</v>
      </c>
      <c r="B24" s="43" t="s">
        <v>55</v>
      </c>
      <c r="C24" s="44" t="s">
        <v>35</v>
      </c>
      <c r="D24" s="12">
        <v>8</v>
      </c>
      <c r="E24" s="2">
        <v>0</v>
      </c>
      <c r="F24" s="12">
        <v>0</v>
      </c>
      <c r="G24" s="2">
        <v>0</v>
      </c>
      <c r="H24" s="12">
        <v>0</v>
      </c>
      <c r="I24" s="2"/>
      <c r="J24" s="29">
        <f t="shared" si="0"/>
        <v>8</v>
      </c>
    </row>
    <row r="25" spans="1:10" x14ac:dyDescent="0.35">
      <c r="A25" s="42" t="s">
        <v>64</v>
      </c>
      <c r="B25" s="43" t="s">
        <v>65</v>
      </c>
      <c r="C25" s="44"/>
      <c r="D25" s="12">
        <v>7</v>
      </c>
      <c r="E25" s="2">
        <v>1</v>
      </c>
      <c r="F25" s="12">
        <v>0</v>
      </c>
      <c r="G25" s="2">
        <v>0</v>
      </c>
      <c r="H25" s="12">
        <v>0</v>
      </c>
      <c r="I25" s="2"/>
      <c r="J25" s="29">
        <f t="shared" si="0"/>
        <v>8</v>
      </c>
    </row>
    <row r="26" spans="1:10" x14ac:dyDescent="0.35">
      <c r="A26" s="42" t="s">
        <v>71</v>
      </c>
      <c r="B26" s="43" t="s">
        <v>23</v>
      </c>
      <c r="C26" s="44"/>
      <c r="D26" s="12">
        <v>1</v>
      </c>
      <c r="E26" s="2">
        <v>0</v>
      </c>
      <c r="F26" s="12">
        <v>2</v>
      </c>
      <c r="G26" s="2">
        <v>0</v>
      </c>
      <c r="H26" s="12">
        <v>1</v>
      </c>
      <c r="I26" s="2"/>
      <c r="J26" s="29">
        <f t="shared" si="0"/>
        <v>4</v>
      </c>
    </row>
    <row r="27" spans="1:10" x14ac:dyDescent="0.35">
      <c r="A27" s="42" t="s">
        <v>72</v>
      </c>
      <c r="B27" s="43" t="s">
        <v>6</v>
      </c>
      <c r="C27" s="44" t="s">
        <v>10</v>
      </c>
      <c r="D27" s="12">
        <v>0</v>
      </c>
      <c r="E27" s="2">
        <v>1</v>
      </c>
      <c r="F27" s="12">
        <v>1</v>
      </c>
      <c r="G27" s="2">
        <v>1</v>
      </c>
      <c r="H27" s="12">
        <v>1</v>
      </c>
      <c r="I27" s="2"/>
      <c r="J27" s="29">
        <f t="shared" si="0"/>
        <v>4</v>
      </c>
    </row>
    <row r="28" spans="1:10" x14ac:dyDescent="0.35">
      <c r="A28" s="42" t="s">
        <v>74</v>
      </c>
      <c r="B28" s="43" t="s">
        <v>75</v>
      </c>
      <c r="C28" s="44" t="s">
        <v>10</v>
      </c>
      <c r="D28" s="12">
        <v>1</v>
      </c>
      <c r="E28" s="2">
        <v>1</v>
      </c>
      <c r="F28" s="12">
        <v>0</v>
      </c>
      <c r="G28" s="2">
        <v>0</v>
      </c>
      <c r="H28" s="12">
        <v>0</v>
      </c>
      <c r="I28" s="2"/>
      <c r="J28" s="29">
        <f t="shared" si="0"/>
        <v>2</v>
      </c>
    </row>
    <row r="29" spans="1:10" x14ac:dyDescent="0.35">
      <c r="A29" s="42" t="s">
        <v>66</v>
      </c>
      <c r="B29" s="43" t="s">
        <v>67</v>
      </c>
      <c r="C29" s="44"/>
      <c r="D29" s="12">
        <v>1</v>
      </c>
      <c r="E29" s="2">
        <v>0</v>
      </c>
      <c r="F29" s="12">
        <v>0</v>
      </c>
      <c r="G29" s="2">
        <v>0</v>
      </c>
      <c r="H29" s="12">
        <v>0</v>
      </c>
      <c r="I29" s="9"/>
      <c r="J29" s="29">
        <f t="shared" si="0"/>
        <v>1</v>
      </c>
    </row>
    <row r="30" spans="1:10" x14ac:dyDescent="0.35">
      <c r="A30" s="42" t="s">
        <v>84</v>
      </c>
      <c r="B30" s="43" t="s">
        <v>141</v>
      </c>
      <c r="C30" s="48" t="s">
        <v>25</v>
      </c>
      <c r="D30" s="12">
        <v>0</v>
      </c>
      <c r="E30" s="2">
        <v>1</v>
      </c>
      <c r="F30" s="12">
        <v>0</v>
      </c>
      <c r="G30" s="2">
        <v>0</v>
      </c>
      <c r="H30" s="12">
        <v>0</v>
      </c>
      <c r="I30" s="31"/>
      <c r="J30" s="29">
        <f t="shared" si="0"/>
        <v>1</v>
      </c>
    </row>
    <row r="31" spans="1:10" x14ac:dyDescent="0.35">
      <c r="A31" s="42" t="s">
        <v>101</v>
      </c>
      <c r="B31" s="43" t="s">
        <v>93</v>
      </c>
      <c r="C31" s="48"/>
      <c r="D31" s="12">
        <v>0</v>
      </c>
      <c r="E31" s="2">
        <v>1</v>
      </c>
      <c r="F31" s="12">
        <v>0</v>
      </c>
      <c r="G31" s="2">
        <v>0</v>
      </c>
      <c r="H31" s="12">
        <v>0</v>
      </c>
      <c r="I31" s="31"/>
      <c r="J31" s="29">
        <f t="shared" si="0"/>
        <v>1</v>
      </c>
    </row>
    <row r="32" spans="1:10" x14ac:dyDescent="0.35">
      <c r="A32" s="42" t="s">
        <v>105</v>
      </c>
      <c r="B32" s="43" t="s">
        <v>97</v>
      </c>
      <c r="C32" s="48" t="s">
        <v>103</v>
      </c>
      <c r="D32" s="12">
        <v>0</v>
      </c>
      <c r="E32" s="2">
        <v>0</v>
      </c>
      <c r="F32" s="12">
        <v>1</v>
      </c>
      <c r="G32" s="2">
        <v>0</v>
      </c>
      <c r="H32" s="12">
        <v>0</v>
      </c>
      <c r="I32" s="31"/>
      <c r="J32" s="29">
        <f t="shared" si="0"/>
        <v>1</v>
      </c>
    </row>
    <row r="33" spans="1:10" x14ac:dyDescent="0.35">
      <c r="A33" s="42" t="s">
        <v>117</v>
      </c>
      <c r="B33" s="43" t="s">
        <v>118</v>
      </c>
      <c r="C33" s="48" t="s">
        <v>10</v>
      </c>
      <c r="D33" s="12">
        <v>0</v>
      </c>
      <c r="E33" s="2">
        <v>0</v>
      </c>
      <c r="F33" s="12">
        <v>0</v>
      </c>
      <c r="G33" s="2">
        <v>0</v>
      </c>
      <c r="H33" s="12">
        <v>1</v>
      </c>
      <c r="I33" s="32"/>
      <c r="J33" s="29">
        <f t="shared" si="0"/>
        <v>1</v>
      </c>
    </row>
    <row r="34" spans="1:10" x14ac:dyDescent="0.35">
      <c r="A34" s="45"/>
      <c r="B34" s="45"/>
      <c r="C34" s="45"/>
      <c r="D34" s="45"/>
      <c r="E34" s="45"/>
      <c r="F34" s="45"/>
      <c r="G34" s="45"/>
      <c r="H34" s="45"/>
      <c r="J34" s="46"/>
    </row>
    <row r="35" spans="1:10" x14ac:dyDescent="0.35">
      <c r="A35" s="19" t="s">
        <v>40</v>
      </c>
      <c r="B35" s="19"/>
      <c r="C35" s="19"/>
      <c r="D35" s="20"/>
      <c r="E35" s="20"/>
      <c r="F35" s="20"/>
    </row>
    <row r="36" spans="1:10" x14ac:dyDescent="0.35">
      <c r="A36" s="19" t="s">
        <v>41</v>
      </c>
      <c r="B36" s="19"/>
      <c r="C36" s="19"/>
      <c r="D36" s="20"/>
      <c r="E36" s="20"/>
      <c r="F36" s="20"/>
    </row>
    <row r="37" spans="1:10" x14ac:dyDescent="0.35">
      <c r="A37" s="19" t="s">
        <v>44</v>
      </c>
      <c r="B37" s="19"/>
      <c r="C37" s="21"/>
      <c r="D37" s="21"/>
      <c r="E37" s="21"/>
      <c r="F37" s="21"/>
    </row>
    <row r="38" spans="1:10" x14ac:dyDescent="0.35">
      <c r="A38" s="19" t="s">
        <v>48</v>
      </c>
      <c r="B38" s="19"/>
      <c r="C38" s="21"/>
      <c r="D38" s="21"/>
      <c r="E38" s="21"/>
      <c r="F38" s="2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tabSelected="1" workbookViewId="0">
      <selection activeCell="F11" sqref="F11"/>
    </sheetView>
  </sheetViews>
  <sheetFormatPr baseColWidth="10" defaultRowHeight="14.5" x14ac:dyDescent="0.35"/>
  <cols>
    <col min="1" max="1" width="13.7265625" customWidth="1"/>
    <col min="2" max="2" width="17.7265625" customWidth="1"/>
    <col min="3" max="3" width="21.81640625" customWidth="1"/>
    <col min="4" max="4" width="4.453125" customWidth="1"/>
    <col min="5" max="5" width="4.7265625" customWidth="1"/>
    <col min="6" max="6" width="4.54296875" customWidth="1"/>
    <col min="7" max="9" width="4.81640625" customWidth="1"/>
    <col min="10" max="10" width="5.7265625" customWidth="1"/>
  </cols>
  <sheetData>
    <row r="1" spans="1:10" ht="21" x14ac:dyDescent="0.5">
      <c r="A1" s="7" t="s">
        <v>15</v>
      </c>
      <c r="B1" s="8"/>
      <c r="C1" s="15" t="s">
        <v>13</v>
      </c>
      <c r="D1" s="15" t="s">
        <v>20</v>
      </c>
      <c r="E1" s="15" t="s">
        <v>21</v>
      </c>
      <c r="F1" s="13" t="s">
        <v>22</v>
      </c>
      <c r="G1" s="13" t="s">
        <v>19</v>
      </c>
      <c r="H1" s="13" t="s">
        <v>24</v>
      </c>
      <c r="I1" s="13" t="s">
        <v>30</v>
      </c>
      <c r="J1" s="13" t="s">
        <v>140</v>
      </c>
    </row>
    <row r="2" spans="1:10" x14ac:dyDescent="0.35">
      <c r="A2" s="49" t="s">
        <v>61</v>
      </c>
      <c r="B2" s="50" t="s">
        <v>62</v>
      </c>
      <c r="C2" s="47" t="s">
        <v>63</v>
      </c>
      <c r="D2" s="23">
        <v>1</v>
      </c>
      <c r="E2" s="18">
        <v>26</v>
      </c>
      <c r="F2" s="23">
        <v>20</v>
      </c>
      <c r="G2" s="18">
        <v>21</v>
      </c>
      <c r="H2" s="23">
        <v>25</v>
      </c>
      <c r="I2" s="18"/>
      <c r="J2" s="23">
        <f t="shared" ref="J2:J33" si="0">SUM(D2:I2)</f>
        <v>93</v>
      </c>
    </row>
    <row r="3" spans="1:10" x14ac:dyDescent="0.35">
      <c r="A3" s="42" t="s">
        <v>51</v>
      </c>
      <c r="B3" s="43" t="s">
        <v>32</v>
      </c>
      <c r="C3" s="44"/>
      <c r="D3" s="12">
        <v>23</v>
      </c>
      <c r="E3" s="2">
        <v>17</v>
      </c>
      <c r="F3" s="12">
        <v>17</v>
      </c>
      <c r="G3" s="2">
        <v>14</v>
      </c>
      <c r="H3" s="12">
        <v>16</v>
      </c>
      <c r="I3" s="2"/>
      <c r="J3" s="29">
        <f>SUM(D3:I3)</f>
        <v>87</v>
      </c>
    </row>
    <row r="4" spans="1:10" x14ac:dyDescent="0.35">
      <c r="A4" s="42" t="s">
        <v>43</v>
      </c>
      <c r="B4" s="43" t="s">
        <v>18</v>
      </c>
      <c r="C4" s="44" t="s">
        <v>25</v>
      </c>
      <c r="D4" s="12">
        <v>19</v>
      </c>
      <c r="E4" s="2">
        <v>12</v>
      </c>
      <c r="F4" s="12">
        <v>12</v>
      </c>
      <c r="G4" s="2">
        <v>12</v>
      </c>
      <c r="H4" s="12">
        <v>11</v>
      </c>
      <c r="I4" s="2"/>
      <c r="J4" s="29">
        <f t="shared" si="0"/>
        <v>66</v>
      </c>
    </row>
    <row r="5" spans="1:10" x14ac:dyDescent="0.35">
      <c r="A5" s="42" t="s">
        <v>52</v>
      </c>
      <c r="B5" s="43" t="s">
        <v>2</v>
      </c>
      <c r="C5" s="44" t="s">
        <v>9</v>
      </c>
      <c r="D5" s="12">
        <v>1</v>
      </c>
      <c r="E5" s="2">
        <v>19</v>
      </c>
      <c r="F5" s="12">
        <v>15</v>
      </c>
      <c r="G5" s="2">
        <v>13</v>
      </c>
      <c r="H5" s="12">
        <v>13</v>
      </c>
      <c r="I5" s="2"/>
      <c r="J5" s="29">
        <f t="shared" ref="J5:J11" si="1">SUM(D5:I5)</f>
        <v>61</v>
      </c>
    </row>
    <row r="6" spans="1:10" x14ac:dyDescent="0.35">
      <c r="A6" s="42" t="s">
        <v>28</v>
      </c>
      <c r="B6" s="38" t="s">
        <v>3</v>
      </c>
      <c r="C6" s="44" t="s">
        <v>11</v>
      </c>
      <c r="D6" s="12">
        <v>14</v>
      </c>
      <c r="E6" s="2">
        <v>13</v>
      </c>
      <c r="F6" s="12">
        <v>7</v>
      </c>
      <c r="G6" s="2">
        <v>5</v>
      </c>
      <c r="H6" s="12">
        <v>14</v>
      </c>
      <c r="I6" s="2"/>
      <c r="J6" s="29">
        <f t="shared" si="1"/>
        <v>53</v>
      </c>
    </row>
    <row r="7" spans="1:10" x14ac:dyDescent="0.35">
      <c r="A7" s="42" t="s">
        <v>37</v>
      </c>
      <c r="B7" s="43" t="s">
        <v>38</v>
      </c>
      <c r="C7" s="44"/>
      <c r="D7" s="12">
        <v>15</v>
      </c>
      <c r="E7" s="2">
        <v>15</v>
      </c>
      <c r="F7" s="12">
        <v>9</v>
      </c>
      <c r="G7" s="2">
        <v>8</v>
      </c>
      <c r="H7" s="12">
        <v>1</v>
      </c>
      <c r="I7" s="2"/>
      <c r="J7" s="29">
        <f t="shared" si="1"/>
        <v>48</v>
      </c>
    </row>
    <row r="8" spans="1:10" x14ac:dyDescent="0.35">
      <c r="A8" s="42" t="s">
        <v>57</v>
      </c>
      <c r="B8" s="43" t="s">
        <v>58</v>
      </c>
      <c r="C8" s="44" t="s">
        <v>36</v>
      </c>
      <c r="D8" s="12">
        <v>13</v>
      </c>
      <c r="E8" s="2">
        <v>16</v>
      </c>
      <c r="F8" s="12">
        <v>11</v>
      </c>
      <c r="G8" s="2">
        <v>7</v>
      </c>
      <c r="H8" s="12">
        <v>0</v>
      </c>
      <c r="I8" s="2"/>
      <c r="J8" s="29">
        <f t="shared" si="1"/>
        <v>47</v>
      </c>
    </row>
    <row r="9" spans="1:10" x14ac:dyDescent="0.35">
      <c r="A9" s="42" t="s">
        <v>59</v>
      </c>
      <c r="B9" s="43" t="s">
        <v>121</v>
      </c>
      <c r="C9" s="44" t="s">
        <v>10</v>
      </c>
      <c r="D9" s="12">
        <v>7</v>
      </c>
      <c r="E9" s="2">
        <v>5</v>
      </c>
      <c r="F9" s="12">
        <v>1</v>
      </c>
      <c r="G9" s="2">
        <v>10</v>
      </c>
      <c r="H9" s="12">
        <v>15</v>
      </c>
      <c r="I9" s="2"/>
      <c r="J9" s="29">
        <f t="shared" si="1"/>
        <v>38</v>
      </c>
    </row>
    <row r="10" spans="1:10" x14ac:dyDescent="0.35">
      <c r="A10" s="42" t="s">
        <v>112</v>
      </c>
      <c r="B10" s="43" t="s">
        <v>113</v>
      </c>
      <c r="C10" s="44" t="s">
        <v>114</v>
      </c>
      <c r="D10" s="12">
        <v>0</v>
      </c>
      <c r="E10" s="2">
        <v>0</v>
      </c>
      <c r="F10" s="12">
        <v>0</v>
      </c>
      <c r="G10" s="2">
        <v>17</v>
      </c>
      <c r="H10" s="12">
        <v>21</v>
      </c>
      <c r="I10" s="2"/>
      <c r="J10" s="29">
        <f t="shared" si="1"/>
        <v>38</v>
      </c>
    </row>
    <row r="11" spans="1:10" x14ac:dyDescent="0.35">
      <c r="A11" s="42" t="s">
        <v>137</v>
      </c>
      <c r="B11" s="43" t="s">
        <v>31</v>
      </c>
      <c r="C11" s="44"/>
      <c r="D11" s="12">
        <v>11</v>
      </c>
      <c r="E11" s="2">
        <v>8</v>
      </c>
      <c r="F11" s="12">
        <v>8</v>
      </c>
      <c r="G11" s="2">
        <v>1</v>
      </c>
      <c r="H11" s="12">
        <v>9</v>
      </c>
      <c r="I11" s="2"/>
      <c r="J11" s="29">
        <f t="shared" si="1"/>
        <v>37</v>
      </c>
    </row>
    <row r="12" spans="1:10" x14ac:dyDescent="0.35">
      <c r="A12" s="42" t="s">
        <v>53</v>
      </c>
      <c r="B12" s="43" t="s">
        <v>46</v>
      </c>
      <c r="C12" s="44" t="s">
        <v>25</v>
      </c>
      <c r="D12" s="12">
        <v>1</v>
      </c>
      <c r="E12" s="2">
        <v>22</v>
      </c>
      <c r="F12" s="12">
        <v>1</v>
      </c>
      <c r="G12" s="2">
        <v>11</v>
      </c>
      <c r="H12" s="12">
        <v>1</v>
      </c>
      <c r="I12" s="2"/>
      <c r="J12" s="29">
        <f t="shared" ref="J12:J19" si="2">SUM(D12:I12)</f>
        <v>36</v>
      </c>
    </row>
    <row r="13" spans="1:10" x14ac:dyDescent="0.35">
      <c r="A13" s="42" t="s">
        <v>8</v>
      </c>
      <c r="B13" s="43" t="s">
        <v>4</v>
      </c>
      <c r="C13" s="44" t="s">
        <v>10</v>
      </c>
      <c r="D13" s="12">
        <v>1</v>
      </c>
      <c r="E13" s="2">
        <v>10</v>
      </c>
      <c r="F13" s="12">
        <v>10</v>
      </c>
      <c r="G13" s="2">
        <v>9</v>
      </c>
      <c r="H13" s="12">
        <v>5</v>
      </c>
      <c r="I13" s="2"/>
      <c r="J13" s="29">
        <f t="shared" si="2"/>
        <v>35</v>
      </c>
    </row>
    <row r="14" spans="1:10" x14ac:dyDescent="0.35">
      <c r="A14" s="42" t="s">
        <v>60</v>
      </c>
      <c r="B14" s="43" t="s">
        <v>5</v>
      </c>
      <c r="C14" s="44" t="s">
        <v>10</v>
      </c>
      <c r="D14" s="12">
        <v>9</v>
      </c>
      <c r="E14" s="2">
        <v>6</v>
      </c>
      <c r="F14" s="12">
        <v>5</v>
      </c>
      <c r="G14" s="2">
        <v>6</v>
      </c>
      <c r="H14" s="12">
        <v>8</v>
      </c>
      <c r="I14" s="2"/>
      <c r="J14" s="29">
        <f t="shared" si="2"/>
        <v>34</v>
      </c>
    </row>
    <row r="15" spans="1:10" x14ac:dyDescent="0.35">
      <c r="A15" s="42" t="s">
        <v>139</v>
      </c>
      <c r="B15" s="43" t="s">
        <v>55</v>
      </c>
      <c r="C15" s="44" t="s">
        <v>35</v>
      </c>
      <c r="D15" s="12">
        <v>16</v>
      </c>
      <c r="E15" s="2">
        <v>0</v>
      </c>
      <c r="F15" s="12">
        <v>0</v>
      </c>
      <c r="G15" s="2">
        <v>0</v>
      </c>
      <c r="H15" s="12">
        <v>18</v>
      </c>
      <c r="I15" s="2"/>
      <c r="J15" s="29">
        <f t="shared" si="2"/>
        <v>34</v>
      </c>
    </row>
    <row r="16" spans="1:10" x14ac:dyDescent="0.35">
      <c r="A16" s="42" t="s">
        <v>68</v>
      </c>
      <c r="B16" s="43" t="s">
        <v>69</v>
      </c>
      <c r="C16" s="44"/>
      <c r="D16" s="12">
        <v>10</v>
      </c>
      <c r="E16" s="2">
        <v>11</v>
      </c>
      <c r="F16" s="12">
        <v>0</v>
      </c>
      <c r="G16" s="2">
        <v>2</v>
      </c>
      <c r="H16" s="12">
        <v>10</v>
      </c>
      <c r="I16" s="2"/>
      <c r="J16" s="29">
        <f t="shared" si="2"/>
        <v>33</v>
      </c>
    </row>
    <row r="17" spans="1:10" x14ac:dyDescent="0.35">
      <c r="A17" s="42" t="s">
        <v>100</v>
      </c>
      <c r="B17" s="43" t="s">
        <v>82</v>
      </c>
      <c r="C17" s="44" t="s">
        <v>36</v>
      </c>
      <c r="D17" s="12">
        <v>0</v>
      </c>
      <c r="E17" s="2">
        <v>7</v>
      </c>
      <c r="F17" s="12">
        <v>13</v>
      </c>
      <c r="G17" s="2">
        <v>0</v>
      </c>
      <c r="H17" s="12">
        <v>12</v>
      </c>
      <c r="I17" s="2"/>
      <c r="J17" s="29">
        <f t="shared" si="2"/>
        <v>32</v>
      </c>
    </row>
    <row r="18" spans="1:10" x14ac:dyDescent="0.35">
      <c r="A18" s="42" t="s">
        <v>26</v>
      </c>
      <c r="B18" s="43" t="s">
        <v>27</v>
      </c>
      <c r="C18" s="44" t="s">
        <v>56</v>
      </c>
      <c r="D18" s="12">
        <v>12</v>
      </c>
      <c r="E18" s="2">
        <v>9</v>
      </c>
      <c r="F18" s="12">
        <v>1</v>
      </c>
      <c r="G18" s="2">
        <v>3</v>
      </c>
      <c r="H18" s="12">
        <v>6</v>
      </c>
      <c r="I18" s="2"/>
      <c r="J18" s="29">
        <f t="shared" si="2"/>
        <v>31</v>
      </c>
    </row>
    <row r="19" spans="1:10" x14ac:dyDescent="0.35">
      <c r="A19" s="42" t="s">
        <v>39</v>
      </c>
      <c r="B19" s="43" t="s">
        <v>17</v>
      </c>
      <c r="C19" s="44" t="s">
        <v>10</v>
      </c>
      <c r="D19" s="12">
        <v>8</v>
      </c>
      <c r="E19" s="2">
        <v>1</v>
      </c>
      <c r="F19" s="12">
        <v>6</v>
      </c>
      <c r="G19" s="2">
        <v>4</v>
      </c>
      <c r="H19" s="12">
        <v>1</v>
      </c>
      <c r="I19" s="2"/>
      <c r="J19" s="29">
        <f t="shared" si="2"/>
        <v>20</v>
      </c>
    </row>
    <row r="20" spans="1:10" x14ac:dyDescent="0.35">
      <c r="A20" s="42" t="s">
        <v>104</v>
      </c>
      <c r="B20" s="43" t="s">
        <v>87</v>
      </c>
      <c r="C20" s="44" t="s">
        <v>88</v>
      </c>
      <c r="D20" s="12">
        <v>0</v>
      </c>
      <c r="E20" s="2">
        <v>14</v>
      </c>
      <c r="F20" s="12">
        <v>0</v>
      </c>
      <c r="G20" s="2">
        <v>0</v>
      </c>
      <c r="H20" s="12">
        <v>0</v>
      </c>
      <c r="I20" s="2"/>
      <c r="J20" s="29">
        <f t="shared" si="0"/>
        <v>14</v>
      </c>
    </row>
    <row r="21" spans="1:10" x14ac:dyDescent="0.35">
      <c r="A21" s="42" t="s">
        <v>77</v>
      </c>
      <c r="B21" s="43" t="s">
        <v>34</v>
      </c>
      <c r="C21" s="44" t="s">
        <v>10</v>
      </c>
      <c r="D21" s="12">
        <v>4</v>
      </c>
      <c r="E21" s="2">
        <v>3</v>
      </c>
      <c r="F21" s="12">
        <v>3</v>
      </c>
      <c r="G21" s="2">
        <v>1</v>
      </c>
      <c r="H21" s="12">
        <v>3</v>
      </c>
      <c r="I21" s="2"/>
      <c r="J21" s="29">
        <f t="shared" si="0"/>
        <v>14</v>
      </c>
    </row>
    <row r="22" spans="1:10" x14ac:dyDescent="0.35">
      <c r="A22" s="42" t="s">
        <v>71</v>
      </c>
      <c r="B22" s="43" t="s">
        <v>23</v>
      </c>
      <c r="C22" s="44"/>
      <c r="D22" s="12">
        <v>1</v>
      </c>
      <c r="E22" s="2">
        <v>1</v>
      </c>
      <c r="F22" s="12">
        <v>4</v>
      </c>
      <c r="G22" s="2">
        <v>0</v>
      </c>
      <c r="H22" s="12">
        <v>4</v>
      </c>
      <c r="I22" s="2"/>
      <c r="J22" s="29">
        <f t="shared" si="0"/>
        <v>10</v>
      </c>
    </row>
    <row r="23" spans="1:10" x14ac:dyDescent="0.35">
      <c r="A23" s="42" t="s">
        <v>90</v>
      </c>
      <c r="B23" s="43" t="s">
        <v>102</v>
      </c>
      <c r="C23" s="44"/>
      <c r="D23" s="12">
        <v>0</v>
      </c>
      <c r="E23" s="2">
        <v>0</v>
      </c>
      <c r="F23" s="12">
        <v>0</v>
      </c>
      <c r="G23" s="2">
        <v>1</v>
      </c>
      <c r="H23" s="12">
        <v>7</v>
      </c>
      <c r="I23" s="2"/>
      <c r="J23" s="29">
        <f t="shared" si="0"/>
        <v>8</v>
      </c>
    </row>
    <row r="24" spans="1:10" x14ac:dyDescent="0.35">
      <c r="A24" s="42" t="s">
        <v>134</v>
      </c>
      <c r="B24" s="43" t="s">
        <v>12</v>
      </c>
      <c r="C24" s="44"/>
      <c r="D24" s="12">
        <v>5</v>
      </c>
      <c r="E24" s="2">
        <v>1</v>
      </c>
      <c r="F24" s="12">
        <v>0</v>
      </c>
      <c r="G24" s="2">
        <v>0</v>
      </c>
      <c r="H24" s="12">
        <v>1</v>
      </c>
      <c r="I24" s="2"/>
      <c r="J24" s="29">
        <f t="shared" si="0"/>
        <v>7</v>
      </c>
    </row>
    <row r="25" spans="1:10" x14ac:dyDescent="0.35">
      <c r="A25" s="42" t="s">
        <v>135</v>
      </c>
      <c r="B25" s="43" t="s">
        <v>6</v>
      </c>
      <c r="C25" s="44" t="s">
        <v>10</v>
      </c>
      <c r="D25" s="12">
        <v>3</v>
      </c>
      <c r="E25" s="2">
        <v>1</v>
      </c>
      <c r="F25" s="12">
        <v>1</v>
      </c>
      <c r="G25" s="2">
        <v>1</v>
      </c>
      <c r="H25" s="12">
        <v>1</v>
      </c>
      <c r="I25" s="2"/>
      <c r="J25" s="29">
        <f t="shared" si="0"/>
        <v>7</v>
      </c>
    </row>
    <row r="26" spans="1:10" x14ac:dyDescent="0.35">
      <c r="A26" s="42" t="s">
        <v>66</v>
      </c>
      <c r="B26" s="43" t="s">
        <v>67</v>
      </c>
      <c r="C26" s="44"/>
      <c r="D26" s="12">
        <v>6</v>
      </c>
      <c r="E26" s="2">
        <v>0</v>
      </c>
      <c r="F26" s="12">
        <v>0</v>
      </c>
      <c r="G26" s="2">
        <v>0</v>
      </c>
      <c r="H26" s="12">
        <v>0</v>
      </c>
      <c r="I26" s="2"/>
      <c r="J26" s="29">
        <f t="shared" si="0"/>
        <v>6</v>
      </c>
    </row>
    <row r="27" spans="1:10" x14ac:dyDescent="0.35">
      <c r="A27" s="42" t="s">
        <v>29</v>
      </c>
      <c r="B27" s="43" t="s">
        <v>16</v>
      </c>
      <c r="C27" s="44"/>
      <c r="D27" s="12">
        <v>2</v>
      </c>
      <c r="E27" s="2">
        <v>1</v>
      </c>
      <c r="F27" s="12">
        <v>0</v>
      </c>
      <c r="G27" s="2">
        <v>1</v>
      </c>
      <c r="H27" s="12">
        <v>2</v>
      </c>
      <c r="I27" s="2"/>
      <c r="J27" s="29">
        <f t="shared" si="0"/>
        <v>6</v>
      </c>
    </row>
    <row r="28" spans="1:10" x14ac:dyDescent="0.35">
      <c r="A28" s="42" t="s">
        <v>94</v>
      </c>
      <c r="B28" s="43" t="s">
        <v>95</v>
      </c>
      <c r="C28" s="44" t="s">
        <v>10</v>
      </c>
      <c r="D28" s="12">
        <v>0</v>
      </c>
      <c r="E28" s="2">
        <v>4</v>
      </c>
      <c r="F28" s="12">
        <v>0</v>
      </c>
      <c r="G28" s="2">
        <v>0</v>
      </c>
      <c r="H28" s="12">
        <v>0</v>
      </c>
      <c r="I28" s="2"/>
      <c r="J28" s="29">
        <f t="shared" si="0"/>
        <v>4</v>
      </c>
    </row>
    <row r="29" spans="1:10" x14ac:dyDescent="0.35">
      <c r="A29" s="42" t="s">
        <v>74</v>
      </c>
      <c r="B29" s="43" t="s">
        <v>75</v>
      </c>
      <c r="C29" s="44" t="s">
        <v>10</v>
      </c>
      <c r="D29" s="12">
        <v>1</v>
      </c>
      <c r="E29" s="2">
        <v>1</v>
      </c>
      <c r="F29" s="12">
        <v>0</v>
      </c>
      <c r="G29" s="2">
        <v>0</v>
      </c>
      <c r="H29" s="12">
        <v>0</v>
      </c>
      <c r="I29" s="9"/>
      <c r="J29" s="29">
        <f t="shared" si="0"/>
        <v>2</v>
      </c>
    </row>
    <row r="30" spans="1:10" x14ac:dyDescent="0.35">
      <c r="A30" s="42" t="s">
        <v>101</v>
      </c>
      <c r="B30" s="43" t="s">
        <v>93</v>
      </c>
      <c r="C30" s="48"/>
      <c r="D30" s="12">
        <v>0</v>
      </c>
      <c r="E30" s="2">
        <v>2</v>
      </c>
      <c r="F30" s="12">
        <v>0</v>
      </c>
      <c r="G30" s="2">
        <v>0</v>
      </c>
      <c r="H30" s="12">
        <v>0</v>
      </c>
      <c r="I30" s="31"/>
      <c r="J30" s="29">
        <f t="shared" si="0"/>
        <v>2</v>
      </c>
    </row>
    <row r="31" spans="1:10" x14ac:dyDescent="0.35">
      <c r="A31" s="42" t="s">
        <v>105</v>
      </c>
      <c r="B31" s="43" t="s">
        <v>142</v>
      </c>
      <c r="C31" s="48" t="s">
        <v>103</v>
      </c>
      <c r="D31" s="12">
        <v>0</v>
      </c>
      <c r="E31" s="2">
        <v>1</v>
      </c>
      <c r="F31" s="12">
        <v>1</v>
      </c>
      <c r="G31" s="2">
        <v>0</v>
      </c>
      <c r="H31" s="12">
        <v>0</v>
      </c>
      <c r="I31" s="31"/>
      <c r="J31" s="29">
        <f t="shared" si="0"/>
        <v>2</v>
      </c>
    </row>
    <row r="32" spans="1:10" x14ac:dyDescent="0.35">
      <c r="A32" s="42" t="s">
        <v>108</v>
      </c>
      <c r="B32" s="43" t="s">
        <v>109</v>
      </c>
      <c r="C32" s="48" t="s">
        <v>10</v>
      </c>
      <c r="D32" s="12">
        <v>0</v>
      </c>
      <c r="E32" s="2">
        <v>0</v>
      </c>
      <c r="F32" s="12">
        <v>2</v>
      </c>
      <c r="G32" s="2">
        <v>0</v>
      </c>
      <c r="H32" s="12">
        <v>0</v>
      </c>
      <c r="I32" s="9"/>
      <c r="J32" s="29">
        <f t="shared" si="0"/>
        <v>2</v>
      </c>
    </row>
    <row r="33" spans="1:10" x14ac:dyDescent="0.35">
      <c r="A33" s="42" t="s">
        <v>117</v>
      </c>
      <c r="B33" s="43" t="s">
        <v>118</v>
      </c>
      <c r="C33" s="48" t="s">
        <v>10</v>
      </c>
      <c r="D33" s="12">
        <v>0</v>
      </c>
      <c r="E33" s="2">
        <v>0</v>
      </c>
      <c r="F33" s="12">
        <v>0</v>
      </c>
      <c r="G33" s="2">
        <v>1</v>
      </c>
      <c r="H33" s="12">
        <v>1</v>
      </c>
      <c r="I33" s="31"/>
      <c r="J33" s="29">
        <f t="shared" si="0"/>
        <v>2</v>
      </c>
    </row>
    <row r="34" spans="1:10" x14ac:dyDescent="0.35">
      <c r="A34" s="42" t="s">
        <v>138</v>
      </c>
      <c r="B34" s="43" t="s">
        <v>128</v>
      </c>
      <c r="C34" s="48" t="s">
        <v>129</v>
      </c>
      <c r="D34" s="12">
        <v>0</v>
      </c>
      <c r="E34" s="2">
        <v>0</v>
      </c>
      <c r="F34" s="12">
        <v>0</v>
      </c>
      <c r="G34" s="2">
        <v>0</v>
      </c>
      <c r="H34" s="12">
        <v>1</v>
      </c>
      <c r="I34" s="32"/>
      <c r="J34" s="29">
        <f>SUM(D34:I34)</f>
        <v>1</v>
      </c>
    </row>
    <row r="36" spans="1:10" x14ac:dyDescent="0.35">
      <c r="A36" s="19" t="s">
        <v>40</v>
      </c>
      <c r="B36" s="19"/>
      <c r="C36" s="19"/>
      <c r="D36" s="20"/>
      <c r="E36" s="20"/>
      <c r="F36" s="20"/>
    </row>
    <row r="37" spans="1:10" x14ac:dyDescent="0.35">
      <c r="A37" s="19" t="s">
        <v>41</v>
      </c>
      <c r="B37" s="19"/>
      <c r="C37" s="19"/>
      <c r="D37" s="20"/>
      <c r="E37" s="20"/>
      <c r="F37" s="20"/>
    </row>
    <row r="38" spans="1:10" x14ac:dyDescent="0.35">
      <c r="A38" s="19" t="s">
        <v>45</v>
      </c>
      <c r="B38" s="19"/>
      <c r="C38" s="21"/>
      <c r="D38" s="21"/>
      <c r="E38" s="21"/>
      <c r="F38" s="21"/>
    </row>
    <row r="39" spans="1:10" x14ac:dyDescent="0.35">
      <c r="A39" s="19" t="s">
        <v>47</v>
      </c>
      <c r="B39" s="19"/>
      <c r="C39" s="21"/>
      <c r="D39" s="21"/>
      <c r="E39" s="21"/>
      <c r="F39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Poeng pr løp</vt:lpstr>
      <vt:lpstr>Poeng totalt</vt:lpstr>
      <vt:lpstr>R2</vt:lpstr>
      <vt:lpstr>RWD</vt:lpstr>
      <vt:lpstr>R5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Chr. Bjerke</dc:creator>
  <cp:lastModifiedBy>NAF Asker og Bærum</cp:lastModifiedBy>
  <cp:lastPrinted>2022-10-17T12:07:35Z</cp:lastPrinted>
  <dcterms:created xsi:type="dcterms:W3CDTF">2020-06-02T09:29:52Z</dcterms:created>
  <dcterms:modified xsi:type="dcterms:W3CDTF">2022-10-19T11:10:58Z</dcterms:modified>
</cp:coreProperties>
</file>